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calcPr calcId="125725"/>
</workbook>
</file>

<file path=xl/calcChain.xml><?xml version="1.0" encoding="utf-8"?>
<calcChain xmlns="http://schemas.openxmlformats.org/spreadsheetml/2006/main">
  <c r="GY88" i="8"/>
  <c r="HY88" s="1"/>
  <c r="GY87"/>
  <c r="HY87" s="1"/>
  <c r="GY86"/>
  <c r="HY86" s="1"/>
  <c r="GY85"/>
  <c r="HY85" s="1"/>
  <c r="GY84"/>
  <c r="HY84" s="1"/>
  <c r="GY83"/>
  <c r="HY83" s="1"/>
  <c r="GY82"/>
  <c r="HY82" s="1"/>
  <c r="GY81"/>
  <c r="HY81" s="1"/>
  <c r="GY80"/>
  <c r="HY80" s="1"/>
  <c r="GY79"/>
  <c r="HY79" s="1"/>
  <c r="GY78"/>
  <c r="HY78" s="1"/>
  <c r="GY77"/>
  <c r="HY77" s="1"/>
  <c r="GY76"/>
  <c r="HY76" s="1"/>
  <c r="GY75"/>
  <c r="HY75" s="1"/>
  <c r="GY74"/>
  <c r="HY74" s="1"/>
  <c r="GY73"/>
  <c r="HY73" s="1"/>
  <c r="GY72"/>
  <c r="HY72" s="1"/>
  <c r="GY71"/>
  <c r="HY71" s="1"/>
  <c r="GY70"/>
  <c r="HY70" s="1"/>
  <c r="GY69"/>
  <c r="HY69" s="1"/>
  <c r="GY68"/>
  <c r="HY68" s="1"/>
  <c r="GY67"/>
  <c r="HY67" s="1"/>
  <c r="GY66"/>
  <c r="HY66" s="1"/>
  <c r="GY65"/>
  <c r="HY65" s="1"/>
  <c r="GY64"/>
  <c r="HY64" s="1"/>
  <c r="GY63"/>
  <c r="HY63" s="1"/>
  <c r="GY62"/>
  <c r="HY62" s="1"/>
  <c r="GY61"/>
  <c r="HY61" s="1"/>
  <c r="GY60"/>
  <c r="HY60" s="1"/>
  <c r="GY59"/>
  <c r="HY59" s="1"/>
  <c r="BE55"/>
  <c r="AY55"/>
  <c r="AS55"/>
  <c r="AM55"/>
  <c r="AG55"/>
  <c r="GY47"/>
  <c r="HY47" s="1"/>
  <c r="GY46"/>
  <c r="HY46" s="1"/>
  <c r="GY45"/>
  <c r="HY45" s="1"/>
  <c r="GY44"/>
  <c r="HY44" s="1"/>
  <c r="GY43"/>
  <c r="HY43" s="1"/>
  <c r="GY42"/>
  <c r="HY42" s="1"/>
  <c r="GY41"/>
  <c r="HY41" s="1"/>
  <c r="GY40"/>
  <c r="HY40" s="1"/>
  <c r="GY39"/>
  <c r="HY39" s="1"/>
  <c r="GY38"/>
  <c r="HY38" s="1"/>
  <c r="GY37"/>
  <c r="HY37" s="1"/>
  <c r="GY36"/>
  <c r="HY36" s="1"/>
  <c r="GY35"/>
  <c r="HY35" s="1"/>
  <c r="GY34"/>
  <c r="HY34" s="1"/>
  <c r="GY33"/>
  <c r="HY33" s="1"/>
  <c r="GY32"/>
  <c r="HY32" s="1"/>
  <c r="GY31"/>
  <c r="HY31" s="1"/>
  <c r="GY30"/>
  <c r="HY30" s="1"/>
  <c r="GY29"/>
  <c r="HY29" s="1"/>
  <c r="GY28"/>
  <c r="HY28" s="1"/>
  <c r="BT14"/>
  <c r="HY88" i="7"/>
  <c r="HY87"/>
  <c r="GY86"/>
  <c r="HY86" s="1"/>
  <c r="GY85"/>
  <c r="HY85" s="1"/>
  <c r="GY84"/>
  <c r="HY84" s="1"/>
  <c r="GY83"/>
  <c r="HY83" s="1"/>
  <c r="GY82"/>
  <c r="HY82" s="1"/>
  <c r="GY81"/>
  <c r="HY81" s="1"/>
  <c r="GY80"/>
  <c r="HY80" s="1"/>
  <c r="GY79"/>
  <c r="HY79" s="1"/>
  <c r="GY78"/>
  <c r="HY78" s="1"/>
  <c r="GY77"/>
  <c r="HY77" s="1"/>
  <c r="GY76"/>
  <c r="HY76" s="1"/>
  <c r="GY75"/>
  <c r="HY75" s="1"/>
  <c r="GY74"/>
  <c r="HY74" s="1"/>
  <c r="GY73"/>
  <c r="HY73" s="1"/>
  <c r="GY72"/>
  <c r="HY72" s="1"/>
  <c r="GY71"/>
  <c r="HY71" s="1"/>
  <c r="GY70"/>
  <c r="HY70" s="1"/>
  <c r="GY69"/>
  <c r="HY69" s="1"/>
  <c r="GY68"/>
  <c r="HY68" s="1"/>
  <c r="GY67"/>
  <c r="HY67" s="1"/>
  <c r="GY66"/>
  <c r="HY66" s="1"/>
  <c r="GY65"/>
  <c r="HY65" s="1"/>
  <c r="GY64"/>
  <c r="HY64" s="1"/>
  <c r="GY63"/>
  <c r="HY63" s="1"/>
  <c r="GY62"/>
  <c r="HY62" s="1"/>
  <c r="GY61"/>
  <c r="HY61" s="1"/>
  <c r="GY60"/>
  <c r="HY60" s="1"/>
  <c r="GY59"/>
  <c r="HY59" s="1"/>
  <c r="BE55"/>
  <c r="AY55"/>
  <c r="AS55"/>
  <c r="AM55"/>
  <c r="AG55"/>
  <c r="GY47"/>
  <c r="HY47" s="1"/>
  <c r="GY46"/>
  <c r="HY46" s="1"/>
  <c r="GY45"/>
  <c r="HY45" s="1"/>
  <c r="GY44"/>
  <c r="HY44" s="1"/>
  <c r="GY43"/>
  <c r="HY43" s="1"/>
  <c r="GY42"/>
  <c r="HY42" s="1"/>
  <c r="GY41"/>
  <c r="HY41" s="1"/>
  <c r="GY40"/>
  <c r="HY40" s="1"/>
  <c r="GY39"/>
  <c r="HY39" s="1"/>
  <c r="GY38"/>
  <c r="HY38" s="1"/>
  <c r="GY37"/>
  <c r="HY37" s="1"/>
  <c r="GY36"/>
  <c r="HY36" s="1"/>
  <c r="GY35"/>
  <c r="HY35" s="1"/>
  <c r="GY34"/>
  <c r="HY34" s="1"/>
  <c r="GY33"/>
  <c r="HY33" s="1"/>
  <c r="GY32"/>
  <c r="HY32" s="1"/>
  <c r="GY31"/>
  <c r="HY31" s="1"/>
  <c r="GY30"/>
  <c r="HY30" s="1"/>
  <c r="GY29"/>
  <c r="HY29" s="1"/>
  <c r="GY28"/>
  <c r="HY28" s="1"/>
  <c r="BT14"/>
  <c r="GY89" i="6"/>
  <c r="HY89" s="1"/>
  <c r="GY88"/>
  <c r="HY88" s="1"/>
  <c r="GY87"/>
  <c r="HY87" s="1"/>
  <c r="GY86"/>
  <c r="HY86" s="1"/>
  <c r="GY85"/>
  <c r="HY85" s="1"/>
  <c r="GY84"/>
  <c r="HY84" s="1"/>
  <c r="GY83"/>
  <c r="HY83" s="1"/>
  <c r="GY82"/>
  <c r="HY82" s="1"/>
  <c r="GY81"/>
  <c r="HY81" s="1"/>
  <c r="GY80"/>
  <c r="HY80" s="1"/>
  <c r="GY79"/>
  <c r="HY79" s="1"/>
  <c r="GY78"/>
  <c r="HY78" s="1"/>
  <c r="IQ77"/>
  <c r="IP77"/>
  <c r="IO77"/>
  <c r="IN77"/>
  <c r="IM77"/>
  <c r="IL77"/>
  <c r="GY77"/>
  <c r="HY76"/>
  <c r="IQ76" s="1"/>
  <c r="GY76"/>
  <c r="IP76" s="1"/>
  <c r="HY75"/>
  <c r="IQ75" s="1"/>
  <c r="GY75"/>
  <c r="IP75" s="1"/>
  <c r="HY74"/>
  <c r="IQ74" s="1"/>
  <c r="GY74"/>
  <c r="IP74" s="1"/>
  <c r="HY73"/>
  <c r="IQ73" s="1"/>
  <c r="GY73"/>
  <c r="IP73" s="1"/>
  <c r="HY72"/>
  <c r="IQ72" s="1"/>
  <c r="GY72"/>
  <c r="IP72" s="1"/>
  <c r="HY71"/>
  <c r="IQ71" s="1"/>
  <c r="GY71"/>
  <c r="IP71" s="1"/>
  <c r="HY70"/>
  <c r="IQ70" s="1"/>
  <c r="GY70"/>
  <c r="IP70" s="1"/>
  <c r="GY69"/>
  <c r="IP69" s="1"/>
  <c r="GY68"/>
  <c r="IP68" s="1"/>
  <c r="IP67"/>
  <c r="IN67"/>
  <c r="IL67"/>
  <c r="HY67"/>
  <c r="IQ67" s="1"/>
  <c r="IQ66"/>
  <c r="IO66"/>
  <c r="IM66"/>
  <c r="GY66"/>
  <c r="IP66" s="1"/>
  <c r="GY65"/>
  <c r="IP65" s="1"/>
  <c r="GY64"/>
  <c r="IP64" s="1"/>
  <c r="GY63"/>
  <c r="IP63" s="1"/>
  <c r="GY62"/>
  <c r="IP62" s="1"/>
  <c r="GY61"/>
  <c r="IP61" s="1"/>
  <c r="GY60"/>
  <c r="IP60" s="1"/>
  <c r="GY59"/>
  <c r="IP59" s="1"/>
  <c r="DY55"/>
  <c r="DS55"/>
  <c r="DM55"/>
  <c r="DG55"/>
  <c r="DA55"/>
  <c r="CU55"/>
  <c r="CO55"/>
  <c r="CI55"/>
  <c r="CC55"/>
  <c r="HY47"/>
  <c r="IQ47" s="1"/>
  <c r="GY47"/>
  <c r="IP47" s="1"/>
  <c r="GY46"/>
  <c r="HY46" s="1"/>
  <c r="GY45"/>
  <c r="HY45" s="1"/>
  <c r="GY44"/>
  <c r="HY44" s="1"/>
  <c r="GY43"/>
  <c r="HY43" s="1"/>
  <c r="GY42"/>
  <c r="HY42" s="1"/>
  <c r="GY41"/>
  <c r="HY41" s="1"/>
  <c r="GY40"/>
  <c r="HY40" s="1"/>
  <c r="GY39"/>
  <c r="HY39" s="1"/>
  <c r="GY38"/>
  <c r="HY38" s="1"/>
  <c r="GY37"/>
  <c r="HY37" s="1"/>
  <c r="GY36"/>
  <c r="HY36" s="1"/>
  <c r="IP35"/>
  <c r="IN35"/>
  <c r="IL35"/>
  <c r="HY35"/>
  <c r="IQ35" s="1"/>
  <c r="HY34"/>
  <c r="IQ34" s="1"/>
  <c r="GY34"/>
  <c r="IP34" s="1"/>
  <c r="HY33"/>
  <c r="IQ33" s="1"/>
  <c r="GY33"/>
  <c r="IP33" s="1"/>
  <c r="HY32"/>
  <c r="IQ32" s="1"/>
  <c r="GY32"/>
  <c r="IP32" s="1"/>
  <c r="HY31"/>
  <c r="IQ31" s="1"/>
  <c r="GY31"/>
  <c r="IP31" s="1"/>
  <c r="HY30"/>
  <c r="IQ30" s="1"/>
  <c r="GY30"/>
  <c r="IP30" s="1"/>
  <c r="HY29"/>
  <c r="IQ29" s="1"/>
  <c r="GY29"/>
  <c r="IP29" s="1"/>
  <c r="GY28"/>
  <c r="IP28" s="1"/>
  <c r="BT14"/>
  <c r="HY48" i="8" l="1"/>
  <c r="HY89" s="1"/>
  <c r="CJ14" s="1"/>
  <c r="HY48" i="7"/>
  <c r="HY89"/>
  <c r="CJ14" s="1"/>
  <c r="IQ36" i="6"/>
  <c r="IO36"/>
  <c r="IM36"/>
  <c r="IQ37"/>
  <c r="IO37"/>
  <c r="IM37"/>
  <c r="IQ39"/>
  <c r="IO39"/>
  <c r="IM39"/>
  <c r="IQ41"/>
  <c r="IO41"/>
  <c r="IM41"/>
  <c r="IQ43"/>
  <c r="IO43"/>
  <c r="IM43"/>
  <c r="IQ45"/>
  <c r="IO45"/>
  <c r="IM45"/>
  <c r="IQ79"/>
  <c r="IO79"/>
  <c r="IM79"/>
  <c r="IQ81"/>
  <c r="IO81"/>
  <c r="IM81"/>
  <c r="IQ83"/>
  <c r="IO83"/>
  <c r="IM83"/>
  <c r="IQ85"/>
  <c r="IO85"/>
  <c r="IM85"/>
  <c r="IQ87"/>
  <c r="IO87"/>
  <c r="IM87"/>
  <c r="IQ89"/>
  <c r="IO89"/>
  <c r="IM89"/>
  <c r="IQ38"/>
  <c r="IO38"/>
  <c r="IM38"/>
  <c r="IQ40"/>
  <c r="IO40"/>
  <c r="IM40"/>
  <c r="IQ42"/>
  <c r="IO42"/>
  <c r="IM42"/>
  <c r="IQ44"/>
  <c r="IO44"/>
  <c r="IM44"/>
  <c r="IQ46"/>
  <c r="IO46"/>
  <c r="IM46"/>
  <c r="IQ78"/>
  <c r="IO78"/>
  <c r="IM78"/>
  <c r="IQ80"/>
  <c r="IO80"/>
  <c r="IM80"/>
  <c r="IQ82"/>
  <c r="IO82"/>
  <c r="IM82"/>
  <c r="IQ84"/>
  <c r="IO84"/>
  <c r="IM84"/>
  <c r="IQ86"/>
  <c r="IO86"/>
  <c r="IM86"/>
  <c r="IQ88"/>
  <c r="IO88"/>
  <c r="IM88"/>
  <c r="HY28"/>
  <c r="IM29"/>
  <c r="IO29"/>
  <c r="IM30"/>
  <c r="IO30"/>
  <c r="IM31"/>
  <c r="IO31"/>
  <c r="IM32"/>
  <c r="IO32"/>
  <c r="IM33"/>
  <c r="IO33"/>
  <c r="IM34"/>
  <c r="IO34"/>
  <c r="IL36"/>
  <c r="IN36"/>
  <c r="IP36"/>
  <c r="IP48" s="1"/>
  <c r="IL37"/>
  <c r="IN37"/>
  <c r="IP37"/>
  <c r="IL38"/>
  <c r="IN38"/>
  <c r="IP38"/>
  <c r="IL39"/>
  <c r="IN39"/>
  <c r="IP39"/>
  <c r="IL40"/>
  <c r="IN40"/>
  <c r="IP40"/>
  <c r="IL41"/>
  <c r="IN41"/>
  <c r="IP41"/>
  <c r="IL42"/>
  <c r="IN42"/>
  <c r="IP42"/>
  <c r="IL43"/>
  <c r="IN43"/>
  <c r="IP43"/>
  <c r="IL44"/>
  <c r="IN44"/>
  <c r="IP44"/>
  <c r="IL45"/>
  <c r="IN45"/>
  <c r="IP45"/>
  <c r="IL46"/>
  <c r="IN46"/>
  <c r="IP46"/>
  <c r="IL47"/>
  <c r="IN47"/>
  <c r="GY48"/>
  <c r="HY59"/>
  <c r="HY60"/>
  <c r="HY61"/>
  <c r="HY62"/>
  <c r="HY63"/>
  <c r="HY64"/>
  <c r="HY65"/>
  <c r="IL66"/>
  <c r="IN66"/>
  <c r="IM67"/>
  <c r="IO67"/>
  <c r="HY68"/>
  <c r="HY69"/>
  <c r="IM70"/>
  <c r="IO70"/>
  <c r="IM71"/>
  <c r="IO71"/>
  <c r="IM72"/>
  <c r="IO72"/>
  <c r="IM73"/>
  <c r="IO73"/>
  <c r="IM74"/>
  <c r="IO74"/>
  <c r="IM75"/>
  <c r="IO75"/>
  <c r="IM76"/>
  <c r="IO76"/>
  <c r="IL78"/>
  <c r="IN78"/>
  <c r="IP78"/>
  <c r="IP90" s="1"/>
  <c r="IL79"/>
  <c r="IN79"/>
  <c r="IP79"/>
  <c r="IL80"/>
  <c r="IN80"/>
  <c r="IP80"/>
  <c r="IL81"/>
  <c r="IN81"/>
  <c r="IP81"/>
  <c r="IL82"/>
  <c r="IN82"/>
  <c r="IP82"/>
  <c r="IL83"/>
  <c r="IN83"/>
  <c r="IP83"/>
  <c r="IL84"/>
  <c r="IN84"/>
  <c r="IP84"/>
  <c r="IL85"/>
  <c r="IN85"/>
  <c r="IP85"/>
  <c r="IL86"/>
  <c r="IN86"/>
  <c r="IP86"/>
  <c r="IL87"/>
  <c r="IN87"/>
  <c r="IP87"/>
  <c r="IL88"/>
  <c r="IN88"/>
  <c r="IP88"/>
  <c r="IL89"/>
  <c r="IN89"/>
  <c r="IP89"/>
  <c r="IL28"/>
  <c r="IN28"/>
  <c r="IL29"/>
  <c r="IN29"/>
  <c r="IL30"/>
  <c r="IN30"/>
  <c r="IL31"/>
  <c r="IN31"/>
  <c r="IL32"/>
  <c r="IN32"/>
  <c r="IL33"/>
  <c r="IN33"/>
  <c r="IL34"/>
  <c r="IN34"/>
  <c r="IM35"/>
  <c r="IO35"/>
  <c r="IM47"/>
  <c r="IO47"/>
  <c r="IL59"/>
  <c r="IN59"/>
  <c r="IL60"/>
  <c r="IN60"/>
  <c r="IL61"/>
  <c r="IN61"/>
  <c r="IL62"/>
  <c r="IN62"/>
  <c r="IL63"/>
  <c r="IN63"/>
  <c r="IL64"/>
  <c r="IN64"/>
  <c r="IL65"/>
  <c r="IN65"/>
  <c r="IL68"/>
  <c r="IN68"/>
  <c r="IL69"/>
  <c r="IN69"/>
  <c r="IL70"/>
  <c r="IN70"/>
  <c r="IL71"/>
  <c r="IN71"/>
  <c r="IL72"/>
  <c r="IN72"/>
  <c r="IL73"/>
  <c r="IN73"/>
  <c r="IL74"/>
  <c r="IN74"/>
  <c r="IL75"/>
  <c r="IN75"/>
  <c r="IL76"/>
  <c r="IN76"/>
  <c r="IQ69" l="1"/>
  <c r="IO69"/>
  <c r="IM69"/>
  <c r="IQ65"/>
  <c r="IO65"/>
  <c r="IM65"/>
  <c r="IQ63"/>
  <c r="IO63"/>
  <c r="IM63"/>
  <c r="IQ61"/>
  <c r="IO61"/>
  <c r="IM61"/>
  <c r="IQ59"/>
  <c r="IO59"/>
  <c r="IM59"/>
  <c r="IN48"/>
  <c r="IN90" s="1"/>
  <c r="IQ68"/>
  <c r="IO68"/>
  <c r="IM68"/>
  <c r="IQ64"/>
  <c r="IO64"/>
  <c r="IM64"/>
  <c r="IQ62"/>
  <c r="IO62"/>
  <c r="IM62"/>
  <c r="IQ60"/>
  <c r="IO60"/>
  <c r="IM60"/>
  <c r="HY48"/>
  <c r="HY90" s="1"/>
  <c r="IQ28"/>
  <c r="IQ48" s="1"/>
  <c r="IO28"/>
  <c r="IO48" s="1"/>
  <c r="IM28"/>
  <c r="IM48" s="1"/>
  <c r="IL48"/>
  <c r="IL90" s="1"/>
  <c r="IO90" l="1"/>
  <c r="IM90"/>
  <c r="CJ14" s="1"/>
  <c r="IQ90"/>
  <c r="HY88" i="5" l="1"/>
  <c r="GY87"/>
  <c r="HY87" s="1"/>
  <c r="GY86"/>
  <c r="HY86" s="1"/>
  <c r="GY85"/>
  <c r="HY85" s="1"/>
  <c r="GY84"/>
  <c r="HY84" s="1"/>
  <c r="GY83"/>
  <c r="HY83" s="1"/>
  <c r="GY82"/>
  <c r="HY82" s="1"/>
  <c r="GY81"/>
  <c r="HY81" s="1"/>
  <c r="GY80"/>
  <c r="HY80" s="1"/>
  <c r="GY79"/>
  <c r="HY79" s="1"/>
  <c r="GY78"/>
  <c r="HY78" s="1"/>
  <c r="GY77"/>
  <c r="HY77" s="1"/>
  <c r="GY76"/>
  <c r="HY76" s="1"/>
  <c r="GY75"/>
  <c r="HY75" s="1"/>
  <c r="GY74"/>
  <c r="HY74" s="1"/>
  <c r="GY73"/>
  <c r="HY73" s="1"/>
  <c r="GY72"/>
  <c r="HY72" s="1"/>
  <c r="GY71"/>
  <c r="HY71" s="1"/>
  <c r="GY70"/>
  <c r="HY70" s="1"/>
  <c r="GY69"/>
  <c r="HY69" s="1"/>
  <c r="GY68"/>
  <c r="HY68" s="1"/>
  <c r="GY67"/>
  <c r="HY67" s="1"/>
  <c r="GY66"/>
  <c r="HY66" s="1"/>
  <c r="GY65"/>
  <c r="HY65" s="1"/>
  <c r="GY64"/>
  <c r="HY64" s="1"/>
  <c r="GY63"/>
  <c r="HY63" s="1"/>
  <c r="GY62"/>
  <c r="HY62" s="1"/>
  <c r="GY61"/>
  <c r="HY61" s="1"/>
  <c r="GY60"/>
  <c r="HY60" s="1"/>
  <c r="GY59"/>
  <c r="HY59" s="1"/>
  <c r="BE55"/>
  <c r="AY55"/>
  <c r="AS55"/>
  <c r="AM55"/>
  <c r="AG55"/>
  <c r="GY47"/>
  <c r="HY47" s="1"/>
  <c r="GY46"/>
  <c r="HY46" s="1"/>
  <c r="GY45"/>
  <c r="HY45" s="1"/>
  <c r="GY44"/>
  <c r="HY44" s="1"/>
  <c r="GY43"/>
  <c r="HY43" s="1"/>
  <c r="GY42"/>
  <c r="HY42" s="1"/>
  <c r="GY41"/>
  <c r="HY41" s="1"/>
  <c r="GY40"/>
  <c r="HY40" s="1"/>
  <c r="GY39"/>
  <c r="HY39" s="1"/>
  <c r="GY38"/>
  <c r="HY38" s="1"/>
  <c r="GY37"/>
  <c r="HY37" s="1"/>
  <c r="GY36"/>
  <c r="HY36" s="1"/>
  <c r="GY35"/>
  <c r="HY35" s="1"/>
  <c r="GY34"/>
  <c r="HY34" s="1"/>
  <c r="GY33"/>
  <c r="HY33" s="1"/>
  <c r="GY32"/>
  <c r="HY32" s="1"/>
  <c r="GY31"/>
  <c r="HY31" s="1"/>
  <c r="GY30"/>
  <c r="HY30" s="1"/>
  <c r="GY29"/>
  <c r="HY29" s="1"/>
  <c r="GY28"/>
  <c r="HY28" s="1"/>
  <c r="BT14"/>
  <c r="HY88" i="4"/>
  <c r="GY87"/>
  <c r="HY87" s="1"/>
  <c r="GY86"/>
  <c r="HY86" s="1"/>
  <c r="GY85"/>
  <c r="HY85" s="1"/>
  <c r="GY84"/>
  <c r="HY84" s="1"/>
  <c r="GY83"/>
  <c r="HY83" s="1"/>
  <c r="GY82"/>
  <c r="HY82" s="1"/>
  <c r="GY81"/>
  <c r="HY81" s="1"/>
  <c r="GY80"/>
  <c r="HY80" s="1"/>
  <c r="GY79"/>
  <c r="HY79" s="1"/>
  <c r="GY78"/>
  <c r="HY78" s="1"/>
  <c r="GY77"/>
  <c r="HY77" s="1"/>
  <c r="GY76"/>
  <c r="HY76" s="1"/>
  <c r="GY75"/>
  <c r="HY75" s="1"/>
  <c r="GY74"/>
  <c r="HY74" s="1"/>
  <c r="GY73"/>
  <c r="HY73" s="1"/>
  <c r="GY72"/>
  <c r="HY72" s="1"/>
  <c r="GY71"/>
  <c r="HY71" s="1"/>
  <c r="GY70"/>
  <c r="HY70" s="1"/>
  <c r="GY69"/>
  <c r="HY69" s="1"/>
  <c r="GY68"/>
  <c r="HY68" s="1"/>
  <c r="GY67"/>
  <c r="HY67" s="1"/>
  <c r="GY66"/>
  <c r="HY66" s="1"/>
  <c r="GY65"/>
  <c r="HY65" s="1"/>
  <c r="GY64"/>
  <c r="HY64" s="1"/>
  <c r="GY63"/>
  <c r="HY63" s="1"/>
  <c r="GY62"/>
  <c r="HY62" s="1"/>
  <c r="GY61"/>
  <c r="HY61" s="1"/>
  <c r="GY60"/>
  <c r="HY60" s="1"/>
  <c r="GY59"/>
  <c r="HY59" s="1"/>
  <c r="HY89" s="1"/>
  <c r="CJ14" s="1"/>
  <c r="BE55"/>
  <c r="AS55"/>
  <c r="HY47"/>
  <c r="GY47"/>
  <c r="HY46"/>
  <c r="GY46"/>
  <c r="HY45"/>
  <c r="GY45"/>
  <c r="HY44"/>
  <c r="GY44"/>
  <c r="HY43"/>
  <c r="GY43"/>
  <c r="HY42"/>
  <c r="GY42"/>
  <c r="HY41"/>
  <c r="GY41"/>
  <c r="HY40"/>
  <c r="GY40"/>
  <c r="HY39"/>
  <c r="GY39"/>
  <c r="HY38"/>
  <c r="GY38"/>
  <c r="HY37"/>
  <c r="GY37"/>
  <c r="HY36"/>
  <c r="GY36"/>
  <c r="HY35"/>
  <c r="GY35"/>
  <c r="HY34"/>
  <c r="GY34"/>
  <c r="HY33"/>
  <c r="GY33"/>
  <c r="HY32"/>
  <c r="GY32"/>
  <c r="HY31"/>
  <c r="GY31"/>
  <c r="HY30"/>
  <c r="GY30"/>
  <c r="HY29"/>
  <c r="GY29"/>
  <c r="HY28"/>
  <c r="HY48" s="1"/>
  <c r="GY28"/>
  <c r="BT14"/>
  <c r="GY89" i="3"/>
  <c r="IN89" s="1"/>
  <c r="GY88"/>
  <c r="IN88" s="1"/>
  <c r="IO87"/>
  <c r="IM87"/>
  <c r="GY87"/>
  <c r="IN87" s="1"/>
  <c r="GY86"/>
  <c r="HY86" s="1"/>
  <c r="GY85"/>
  <c r="HY85" s="1"/>
  <c r="GY84"/>
  <c r="HY84" s="1"/>
  <c r="GY83"/>
  <c r="HY83" s="1"/>
  <c r="GY82"/>
  <c r="HY82" s="1"/>
  <c r="GY81"/>
  <c r="HY81" s="1"/>
  <c r="GY80"/>
  <c r="HY80" s="1"/>
  <c r="GY79"/>
  <c r="HY79" s="1"/>
  <c r="GY78"/>
  <c r="HY78" s="1"/>
  <c r="IO77"/>
  <c r="IN77"/>
  <c r="IM77"/>
  <c r="IL77"/>
  <c r="GY77"/>
  <c r="HY76"/>
  <c r="IO76" s="1"/>
  <c r="GY76"/>
  <c r="IN76" s="1"/>
  <c r="HY75"/>
  <c r="IO75" s="1"/>
  <c r="GY75"/>
  <c r="IN75" s="1"/>
  <c r="HY74"/>
  <c r="IO74" s="1"/>
  <c r="GY74"/>
  <c r="IN74" s="1"/>
  <c r="HY73"/>
  <c r="IO73" s="1"/>
  <c r="GY73"/>
  <c r="IN73" s="1"/>
  <c r="HY72"/>
  <c r="IO72" s="1"/>
  <c r="GY72"/>
  <c r="IN72" s="1"/>
  <c r="HY71"/>
  <c r="IO71" s="1"/>
  <c r="GY71"/>
  <c r="IN71" s="1"/>
  <c r="GY70"/>
  <c r="IN70" s="1"/>
  <c r="GY69"/>
  <c r="IN69" s="1"/>
  <c r="GY68"/>
  <c r="IN68" s="1"/>
  <c r="IO67"/>
  <c r="IN67"/>
  <c r="IM67"/>
  <c r="IL67"/>
  <c r="GY67"/>
  <c r="IO66"/>
  <c r="IM66"/>
  <c r="GY66"/>
  <c r="IN66" s="1"/>
  <c r="GY65"/>
  <c r="IN65" s="1"/>
  <c r="GY64"/>
  <c r="IN64" s="1"/>
  <c r="GY63"/>
  <c r="IN63" s="1"/>
  <c r="GY62"/>
  <c r="IN62" s="1"/>
  <c r="GY61"/>
  <c r="IN61" s="1"/>
  <c r="GY60"/>
  <c r="IN60" s="1"/>
  <c r="GY59"/>
  <c r="DY55"/>
  <c r="DS55"/>
  <c r="DM55"/>
  <c r="DG55"/>
  <c r="DA55"/>
  <c r="CU55"/>
  <c r="CO55"/>
  <c r="CI55"/>
  <c r="CC55"/>
  <c r="HY47"/>
  <c r="IO47" s="1"/>
  <c r="GY47"/>
  <c r="IN47" s="1"/>
  <c r="HY46"/>
  <c r="IO46" s="1"/>
  <c r="GY46"/>
  <c r="IN46" s="1"/>
  <c r="HY45"/>
  <c r="IO45" s="1"/>
  <c r="GY45"/>
  <c r="IN45" s="1"/>
  <c r="GY44"/>
  <c r="HY44" s="1"/>
  <c r="GY43"/>
  <c r="HY43" s="1"/>
  <c r="GY42"/>
  <c r="HY42" s="1"/>
  <c r="GY41"/>
  <c r="HY41" s="1"/>
  <c r="GY40"/>
  <c r="HY40" s="1"/>
  <c r="GY39"/>
  <c r="HY39" s="1"/>
  <c r="GY38"/>
  <c r="HY38" s="1"/>
  <c r="GY37"/>
  <c r="HY37" s="1"/>
  <c r="GY36"/>
  <c r="HY36" s="1"/>
  <c r="GY35"/>
  <c r="HY35" s="1"/>
  <c r="GY34"/>
  <c r="HY34" s="1"/>
  <c r="GY33"/>
  <c r="HY33" s="1"/>
  <c r="GY32"/>
  <c r="HY32" s="1"/>
  <c r="GY31"/>
  <c r="HY31" s="1"/>
  <c r="GY30"/>
  <c r="HY30" s="1"/>
  <c r="GY29"/>
  <c r="HY29" s="1"/>
  <c r="GY28"/>
  <c r="HY28" s="1"/>
  <c r="BT14"/>
  <c r="HY48" i="5" l="1"/>
  <c r="HY89"/>
  <c r="CJ14" s="1"/>
  <c r="IO29" i="3"/>
  <c r="IM29"/>
  <c r="IO31"/>
  <c r="IM31"/>
  <c r="IO33"/>
  <c r="IM33"/>
  <c r="IO35"/>
  <c r="IM35"/>
  <c r="IO37"/>
  <c r="IM37"/>
  <c r="IO39"/>
  <c r="IM39"/>
  <c r="IO41"/>
  <c r="IM41"/>
  <c r="IO43"/>
  <c r="IM43"/>
  <c r="IO78"/>
  <c r="IM78"/>
  <c r="IO80"/>
  <c r="IM80"/>
  <c r="IO82"/>
  <c r="IM82"/>
  <c r="IO84"/>
  <c r="IM84"/>
  <c r="IO86"/>
  <c r="IM86"/>
  <c r="HY48"/>
  <c r="IO28"/>
  <c r="IM28"/>
  <c r="IO30"/>
  <c r="IM30"/>
  <c r="IO32"/>
  <c r="IM32"/>
  <c r="IO34"/>
  <c r="IM34"/>
  <c r="IO36"/>
  <c r="IM36"/>
  <c r="IO38"/>
  <c r="IM38"/>
  <c r="IO40"/>
  <c r="IM40"/>
  <c r="IO42"/>
  <c r="IM42"/>
  <c r="IO44"/>
  <c r="IM44"/>
  <c r="IO79"/>
  <c r="IM79"/>
  <c r="IO81"/>
  <c r="IM81"/>
  <c r="IO83"/>
  <c r="IM83"/>
  <c r="IO85"/>
  <c r="IM85"/>
  <c r="IL28"/>
  <c r="IN28"/>
  <c r="IL29"/>
  <c r="IN29"/>
  <c r="IL30"/>
  <c r="IN30"/>
  <c r="IL31"/>
  <c r="IN31"/>
  <c r="IL32"/>
  <c r="IN32"/>
  <c r="IL33"/>
  <c r="IN33"/>
  <c r="IL34"/>
  <c r="IN34"/>
  <c r="IL35"/>
  <c r="IN35"/>
  <c r="IL36"/>
  <c r="IN36"/>
  <c r="IL37"/>
  <c r="IN37"/>
  <c r="IL38"/>
  <c r="IN38"/>
  <c r="IL39"/>
  <c r="IN39"/>
  <c r="IL40"/>
  <c r="IN40"/>
  <c r="IL41"/>
  <c r="IN41"/>
  <c r="IL42"/>
  <c r="IN42"/>
  <c r="IL43"/>
  <c r="IN43"/>
  <c r="IL44"/>
  <c r="IN44"/>
  <c r="IL45"/>
  <c r="IL46"/>
  <c r="IL47"/>
  <c r="GY48"/>
  <c r="GY90" s="1"/>
  <c r="HY59"/>
  <c r="HY60"/>
  <c r="HY61"/>
  <c r="HY62"/>
  <c r="HY63"/>
  <c r="HY64"/>
  <c r="HY65"/>
  <c r="IL66"/>
  <c r="HY68"/>
  <c r="HY69"/>
  <c r="HY70"/>
  <c r="IM71"/>
  <c r="IM72"/>
  <c r="IM73"/>
  <c r="IM74"/>
  <c r="IM75"/>
  <c r="IM76"/>
  <c r="IL78"/>
  <c r="IN78"/>
  <c r="IL79"/>
  <c r="IN79"/>
  <c r="IL80"/>
  <c r="IN80"/>
  <c r="IL81"/>
  <c r="IN81"/>
  <c r="IL82"/>
  <c r="IN82"/>
  <c r="IL83"/>
  <c r="IN83"/>
  <c r="IL84"/>
  <c r="IN84"/>
  <c r="IL85"/>
  <c r="IN85"/>
  <c r="IL86"/>
  <c r="IN86"/>
  <c r="HY88"/>
  <c r="HY89"/>
  <c r="IM45"/>
  <c r="IM46"/>
  <c r="IM47"/>
  <c r="IL59"/>
  <c r="IN59"/>
  <c r="IL60"/>
  <c r="IL61"/>
  <c r="IL62"/>
  <c r="IL63"/>
  <c r="IL64"/>
  <c r="IL65"/>
  <c r="IL68"/>
  <c r="IL69"/>
  <c r="IL70"/>
  <c r="IL71"/>
  <c r="IL72"/>
  <c r="IL73"/>
  <c r="IL74"/>
  <c r="IL75"/>
  <c r="IL76"/>
  <c r="IL87"/>
  <c r="IL88"/>
  <c r="IL89"/>
  <c r="IO89" l="1"/>
  <c r="IM89"/>
  <c r="IO70"/>
  <c r="IM70"/>
  <c r="IO68"/>
  <c r="IM68"/>
  <c r="IO65"/>
  <c r="IM65"/>
  <c r="IO63"/>
  <c r="IM63"/>
  <c r="IO61"/>
  <c r="IM61"/>
  <c r="HY90"/>
  <c r="IO59"/>
  <c r="IM59"/>
  <c r="IL48"/>
  <c r="IL90" s="1"/>
  <c r="IM48"/>
  <c r="IO88"/>
  <c r="IM88"/>
  <c r="IO69"/>
  <c r="IM69"/>
  <c r="IO64"/>
  <c r="IM64"/>
  <c r="IO62"/>
  <c r="IM62"/>
  <c r="IO60"/>
  <c r="IM60"/>
  <c r="IN90"/>
  <c r="IN48"/>
  <c r="IO48"/>
  <c r="IM90" l="1"/>
  <c r="CJ14" s="1"/>
  <c r="IO90"/>
  <c r="HY88" i="2" l="1"/>
  <c r="GY87"/>
  <c r="HY87" s="1"/>
  <c r="GY86"/>
  <c r="HY86" s="1"/>
  <c r="GY85"/>
  <c r="HY85" s="1"/>
  <c r="GY84"/>
  <c r="HY84" s="1"/>
  <c r="GY83"/>
  <c r="HY83" s="1"/>
  <c r="GY82"/>
  <c r="HY82" s="1"/>
  <c r="GY81"/>
  <c r="HY81" s="1"/>
  <c r="GY80"/>
  <c r="HY80" s="1"/>
  <c r="GY79"/>
  <c r="HY79" s="1"/>
  <c r="GY78"/>
  <c r="HY78" s="1"/>
  <c r="GY77"/>
  <c r="HY77" s="1"/>
  <c r="GY76"/>
  <c r="HY76" s="1"/>
  <c r="GY75"/>
  <c r="HY75" s="1"/>
  <c r="GY74"/>
  <c r="HY74" s="1"/>
  <c r="GY73"/>
  <c r="HY73" s="1"/>
  <c r="GY72"/>
  <c r="HY72" s="1"/>
  <c r="GY71"/>
  <c r="HY71" s="1"/>
  <c r="GY70"/>
  <c r="HY70" s="1"/>
  <c r="GY69"/>
  <c r="HY69" s="1"/>
  <c r="GY68"/>
  <c r="HY68" s="1"/>
  <c r="GY67"/>
  <c r="HY67" s="1"/>
  <c r="GY66"/>
  <c r="HY66" s="1"/>
  <c r="GY65"/>
  <c r="HY65" s="1"/>
  <c r="GY64"/>
  <c r="HY64" s="1"/>
  <c r="GY63"/>
  <c r="HY63" s="1"/>
  <c r="GY62"/>
  <c r="HY62" s="1"/>
  <c r="GY61"/>
  <c r="HY61" s="1"/>
  <c r="GY60"/>
  <c r="HY60" s="1"/>
  <c r="GY59"/>
  <c r="HY59" s="1"/>
  <c r="BE55"/>
  <c r="AY55"/>
  <c r="AM55"/>
  <c r="AG55"/>
  <c r="HY47"/>
  <c r="GY47"/>
  <c r="HY46"/>
  <c r="GY46"/>
  <c r="HY45"/>
  <c r="GY45"/>
  <c r="HY44"/>
  <c r="GY44"/>
  <c r="HY43"/>
  <c r="GY43"/>
  <c r="HY42"/>
  <c r="GY42"/>
  <c r="HY41"/>
  <c r="GY41"/>
  <c r="HY40"/>
  <c r="GY40"/>
  <c r="HY39"/>
  <c r="GY39"/>
  <c r="HY38"/>
  <c r="GY37"/>
  <c r="HY37" s="1"/>
  <c r="GY36"/>
  <c r="HY36" s="1"/>
  <c r="GY35"/>
  <c r="HY35" s="1"/>
  <c r="GY34"/>
  <c r="HY34" s="1"/>
  <c r="GY33"/>
  <c r="HY33" s="1"/>
  <c r="GY32"/>
  <c r="HY32" s="1"/>
  <c r="GY31"/>
  <c r="HY31" s="1"/>
  <c r="GY30"/>
  <c r="HY30" s="1"/>
  <c r="GY29"/>
  <c r="HY29" s="1"/>
  <c r="GY28"/>
  <c r="HY28" s="1"/>
  <c r="BT14"/>
  <c r="HY88" i="1"/>
  <c r="GY87"/>
  <c r="HY87" s="1"/>
  <c r="GY86"/>
  <c r="HY86" s="1"/>
  <c r="GY85"/>
  <c r="HY85" s="1"/>
  <c r="GY84"/>
  <c r="HY84" s="1"/>
  <c r="GY83"/>
  <c r="HY83" s="1"/>
  <c r="GY82"/>
  <c r="HY82" s="1"/>
  <c r="GY81"/>
  <c r="HY81" s="1"/>
  <c r="GY80"/>
  <c r="HY80" s="1"/>
  <c r="GY79"/>
  <c r="HY79" s="1"/>
  <c r="GY78"/>
  <c r="HY78" s="1"/>
  <c r="GY77"/>
  <c r="HY77" s="1"/>
  <c r="GY76"/>
  <c r="HY76" s="1"/>
  <c r="GY75"/>
  <c r="HY75" s="1"/>
  <c r="GY74"/>
  <c r="HY74" s="1"/>
  <c r="GY73"/>
  <c r="HY73" s="1"/>
  <c r="GY72"/>
  <c r="HY72" s="1"/>
  <c r="GY71"/>
  <c r="HY71" s="1"/>
  <c r="GY70"/>
  <c r="HY70" s="1"/>
  <c r="GY69"/>
  <c r="HY69" s="1"/>
  <c r="GY68"/>
  <c r="HY68" s="1"/>
  <c r="GY67"/>
  <c r="HY67" s="1"/>
  <c r="GY66"/>
  <c r="HY66" s="1"/>
  <c r="GY65"/>
  <c r="HY65" s="1"/>
  <c r="GY64"/>
  <c r="HY64" s="1"/>
  <c r="GY63"/>
  <c r="HY63" s="1"/>
  <c r="GY62"/>
  <c r="HY62" s="1"/>
  <c r="GY61"/>
  <c r="HY61" s="1"/>
  <c r="GY60"/>
  <c r="HY60" s="1"/>
  <c r="GY59"/>
  <c r="HY59" s="1"/>
  <c r="AS55"/>
  <c r="AM55"/>
  <c r="AG55"/>
  <c r="GY47"/>
  <c r="HY47" s="1"/>
  <c r="GY46"/>
  <c r="HY46" s="1"/>
  <c r="GY45"/>
  <c r="HY45" s="1"/>
  <c r="GY44"/>
  <c r="HY44" s="1"/>
  <c r="GY43"/>
  <c r="HY43" s="1"/>
  <c r="GY42"/>
  <c r="HY42" s="1"/>
  <c r="GY41"/>
  <c r="HY41" s="1"/>
  <c r="GY40"/>
  <c r="HY40" s="1"/>
  <c r="GY39"/>
  <c r="HY39" s="1"/>
  <c r="GY38"/>
  <c r="HY38" s="1"/>
  <c r="GY37"/>
  <c r="HY37" s="1"/>
  <c r="GY36"/>
  <c r="HY36" s="1"/>
  <c r="GY35"/>
  <c r="HY35" s="1"/>
  <c r="GY34"/>
  <c r="HY34" s="1"/>
  <c r="GY33"/>
  <c r="HY33" s="1"/>
  <c r="GY32"/>
  <c r="HY32" s="1"/>
  <c r="GY31"/>
  <c r="HY31" s="1"/>
  <c r="GY30"/>
  <c r="HY30" s="1"/>
  <c r="GY29"/>
  <c r="HY29" s="1"/>
  <c r="GY28"/>
  <c r="HY28" s="1"/>
  <c r="BT14"/>
  <c r="HY48" i="2" l="1"/>
  <c r="HY89"/>
  <c r="CJ14" s="1"/>
  <c r="HY48" i="1"/>
  <c r="HY89" s="1"/>
  <c r="CJ14" s="1"/>
</calcChain>
</file>

<file path=xl/sharedStrings.xml><?xml version="1.0" encoding="utf-8"?>
<sst xmlns="http://schemas.openxmlformats.org/spreadsheetml/2006/main" count="1552" uniqueCount="209">
  <si>
    <t>Утверждаю</t>
  </si>
  <si>
    <t xml:space="preserve">Руководитель
учреждения </t>
  </si>
  <si>
    <t>Меню-требование на выдачу продуктов питания №</t>
  </si>
  <si>
    <t>(подпись)</t>
  </si>
  <si>
    <t>(расшифровка подписи)</t>
  </si>
  <si>
    <t>"</t>
  </si>
  <si>
    <t>г.</t>
  </si>
  <si>
    <t>Коды категорий довольствующихся
(группы)</t>
  </si>
  <si>
    <t>Плановая
стоимость
одного дня,
руб.</t>
  </si>
  <si>
    <t>Количество до-вольствующихся по плановой сто-имости одного дня</t>
  </si>
  <si>
    <t>Плановая сто-
имость на всех
довольствую-
щихся,
руб.</t>
  </si>
  <si>
    <t>Фактическая стоимость,
руб.</t>
  </si>
  <si>
    <t>Персонал
(количество человек)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</si>
  <si>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</si>
  <si>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</si>
  <si>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</si>
  <si>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</si>
  <si>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</si>
  <si>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на  "</t>
  </si>
  <si>
    <t>13</t>
  </si>
  <si>
    <t>мая</t>
  </si>
  <si>
    <t>года</t>
  </si>
  <si>
    <t>Дата</t>
  </si>
  <si>
    <t>02066463</t>
  </si>
  <si>
    <t>Учреждение</t>
  </si>
  <si>
    <t>МБОУ "Салбинская СОШ"</t>
  </si>
  <si>
    <t>по ОКПО</t>
  </si>
  <si>
    <t xml:space="preserve">Питание  я/сад дети 0-3 лет </t>
  </si>
  <si>
    <t>Материально ответственное лицо</t>
  </si>
  <si>
    <t>Радостева О.Н</t>
  </si>
  <si>
    <t>Всего</t>
  </si>
  <si>
    <t>Продукты питания</t>
  </si>
  <si>
    <t>Еди-ница изме-рения</t>
  </si>
  <si>
    <t>Количество продуктов питания,</t>
  </si>
  <si>
    <t>подлежащих закладке</t>
  </si>
  <si>
    <t>Расход продуктов</t>
  </si>
  <si>
    <t>наименование</t>
  </si>
  <si>
    <t>код</t>
  </si>
  <si>
    <t>ЗАВТРАК</t>
  </si>
  <si>
    <t>ОБЕД</t>
  </si>
  <si>
    <t>ПОЛДНИК</t>
  </si>
  <si>
    <t>УЖИН</t>
  </si>
  <si>
    <t xml:space="preserve">для обслуживающего </t>
  </si>
  <si>
    <t>питания (количество)</t>
  </si>
  <si>
    <t>персонала</t>
  </si>
  <si>
    <t>ГРКЧКА</t>
  </si>
  <si>
    <t>МОЛОКО</t>
  </si>
  <si>
    <t>хлеб</t>
  </si>
  <si>
    <t>СУП С КЛЕЦКАМИ</t>
  </si>
  <si>
    <t>пюре с котлетами</t>
  </si>
  <si>
    <t>КОМПОТ</t>
  </si>
  <si>
    <t>ПЕЧЕНЬЕ</t>
  </si>
  <si>
    <t>Чай</t>
  </si>
  <si>
    <t>количество</t>
  </si>
  <si>
    <t>цена</t>
  </si>
  <si>
    <t>сумма</t>
  </si>
  <si>
    <t>Количество порций</t>
  </si>
  <si>
    <t>Выход - вес порций</t>
  </si>
  <si>
    <t>кг</t>
  </si>
  <si>
    <t>Тефтели</t>
  </si>
  <si>
    <t>кг.</t>
  </si>
  <si>
    <t>Птица</t>
  </si>
  <si>
    <t>Куриное бедро</t>
  </si>
  <si>
    <t>Колбаса вареная</t>
  </si>
  <si>
    <t>тушенка</t>
  </si>
  <si>
    <t>Свежая рыба</t>
  </si>
  <si>
    <t>рожки</t>
  </si>
  <si>
    <t>Масло сливочное</t>
  </si>
  <si>
    <t>Масло топленое</t>
  </si>
  <si>
    <t>Маргарин</t>
  </si>
  <si>
    <t>Масло растительное</t>
  </si>
  <si>
    <t>Молоко свежее</t>
  </si>
  <si>
    <t>Молоко сгущенное</t>
  </si>
  <si>
    <t>котлета</t>
  </si>
  <si>
    <t>Сметана</t>
  </si>
  <si>
    <t>Вермишель</t>
  </si>
  <si>
    <t>Сыр</t>
  </si>
  <si>
    <t>Яйцо</t>
  </si>
  <si>
    <t>дрожжит</t>
  </si>
  <si>
    <t xml:space="preserve">Мука пшеничная </t>
  </si>
  <si>
    <t>Форма 0504202 с. 2</t>
  </si>
  <si>
    <t>ПЮРЕ ГУЛЯШ</t>
  </si>
  <si>
    <t>компот</t>
  </si>
  <si>
    <t>ЧАЙ</t>
  </si>
  <si>
    <t>Крахмал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</si>
  <si>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</si>
  <si>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</si>
  <si>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</si>
  <si>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</si>
  <si>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</si>
  <si>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Перловка</t>
  </si>
  <si>
    <t>Горох</t>
  </si>
  <si>
    <t>Сахарный песок</t>
  </si>
  <si>
    <t>Варенье, джем</t>
  </si>
  <si>
    <t>Повидло разное</t>
  </si>
  <si>
    <t>сдоба</t>
  </si>
  <si>
    <t>Печенье разное</t>
  </si>
  <si>
    <t>Компот (сухофрукты)</t>
  </si>
  <si>
    <t>кисель</t>
  </si>
  <si>
    <t>Томат паста</t>
  </si>
  <si>
    <t>сайра</t>
  </si>
  <si>
    <t>Картофель</t>
  </si>
  <si>
    <t>Капуста свежая и квашеная</t>
  </si>
  <si>
    <t>Лук</t>
  </si>
  <si>
    <t>Морковь</t>
  </si>
  <si>
    <t>Огурцы</t>
  </si>
  <si>
    <t>Свекла</t>
  </si>
  <si>
    <t>Сок</t>
  </si>
  <si>
    <t>Пышки заварные</t>
  </si>
  <si>
    <t>Хлеб пшеничный</t>
  </si>
  <si>
    <t>Хлеб ржаной</t>
  </si>
  <si>
    <t>Кофе</t>
  </si>
  <si>
    <t>Соль</t>
  </si>
  <si>
    <t>ИТОГО</t>
  </si>
  <si>
    <t>Бухгалтер</t>
  </si>
  <si>
    <t>Повар</t>
  </si>
  <si>
    <t>Кладовщик</t>
  </si>
  <si>
    <t xml:space="preserve">Питание школ дети3-6 лет </t>
  </si>
  <si>
    <t>КАША ГРЕЧНЕВАЯ</t>
  </si>
  <si>
    <t>ПЮРЕ КАРТОФЕЛЬНОЕ С ГУЛЯШОМ</t>
  </si>
  <si>
    <t xml:space="preserve">котлета </t>
  </si>
  <si>
    <t>Творог</t>
  </si>
  <si>
    <t>Молоко сухое</t>
  </si>
  <si>
    <t>Геркулес</t>
  </si>
  <si>
    <t>Конфеты фруктово-ягодные</t>
  </si>
  <si>
    <t>пряники</t>
  </si>
  <si>
    <t>Кисель сухой</t>
  </si>
  <si>
    <t>печенье</t>
  </si>
  <si>
    <t>21</t>
  </si>
  <si>
    <t>ЯНВАРЯ</t>
  </si>
  <si>
    <t xml:space="preserve">Бесплатное питание дети ГЗ 6-10 лет </t>
  </si>
  <si>
    <t>Расход продуктов питания</t>
  </si>
  <si>
    <t xml:space="preserve">ПЮРЕ С КОТЛЕТОЙ </t>
  </si>
  <si>
    <t>Федеральный бюджет</t>
  </si>
  <si>
    <t>Региональный бюджет</t>
  </si>
  <si>
    <t>Количество</t>
  </si>
  <si>
    <t>Сумма</t>
  </si>
  <si>
    <t xml:space="preserve">Количество </t>
  </si>
  <si>
    <t>л</t>
  </si>
  <si>
    <t xml:space="preserve">Масло сливочное </t>
  </si>
  <si>
    <t>Тушонка</t>
  </si>
  <si>
    <t>лимон</t>
  </si>
  <si>
    <t>Голень куринная</t>
  </si>
  <si>
    <t>Мясо птицы</t>
  </si>
  <si>
    <t xml:space="preserve">сгущ.молоко </t>
  </si>
  <si>
    <t>Мини рулеты</t>
  </si>
  <si>
    <t xml:space="preserve">Сухофрукты </t>
  </si>
  <si>
    <t>Макароны</t>
  </si>
  <si>
    <t>Мука</t>
  </si>
  <si>
    <t>Том. паста</t>
  </si>
  <si>
    <t>мандарины</t>
  </si>
  <si>
    <t>ПЮРЕ С КОТЛЕТОЙ</t>
  </si>
  <si>
    <t>Апельсины</t>
  </si>
  <si>
    <t>Молоко</t>
  </si>
  <si>
    <t>птица</t>
  </si>
  <si>
    <t>Котлета куринная</t>
  </si>
  <si>
    <t>яблоко</t>
  </si>
  <si>
    <t>Бананы</t>
  </si>
  <si>
    <t xml:space="preserve">Картофель </t>
  </si>
  <si>
    <t>Капуста свежая</t>
  </si>
  <si>
    <t>горох</t>
  </si>
  <si>
    <t>Кисель</t>
  </si>
  <si>
    <t>Шоколад</t>
  </si>
  <si>
    <t>Сахар</t>
  </si>
  <si>
    <t xml:space="preserve">Сайра </t>
  </si>
  <si>
    <t>Печенье</t>
  </si>
  <si>
    <t>Хлеб</t>
  </si>
  <si>
    <t>Булочка</t>
  </si>
  <si>
    <t>Чоко пай</t>
  </si>
  <si>
    <t>Огурец</t>
  </si>
  <si>
    <t>тушонка</t>
  </si>
  <si>
    <t>Соль местн. б.</t>
  </si>
  <si>
    <t>ИТОГО:</t>
  </si>
  <si>
    <t xml:space="preserve">Питание школ ГЗ дети 11-18 лет </t>
  </si>
  <si>
    <t>КОТЛЕТА</t>
  </si>
  <si>
    <t>КГ.</t>
  </si>
  <si>
    <t>Яблоки</t>
  </si>
  <si>
    <t>морковь</t>
  </si>
  <si>
    <t xml:space="preserve">Питание школ дети ПЛАТ 11-18 лет </t>
  </si>
  <si>
    <t>Котлета</t>
  </si>
  <si>
    <t>Сардельки, сосиски</t>
  </si>
  <si>
    <t>консерва</t>
  </si>
  <si>
    <t>Кефир</t>
  </si>
  <si>
    <t>ПРЯНИК</t>
  </si>
  <si>
    <t>4</t>
  </si>
  <si>
    <t xml:space="preserve">Бесплатное питание дети ОБЕД 6-10 лет </t>
  </si>
  <si>
    <t>суп с клецками</t>
  </si>
  <si>
    <t>гуляш пюре</t>
  </si>
  <si>
    <t>Местный бюджет</t>
  </si>
  <si>
    <t xml:space="preserve">Кисель </t>
  </si>
  <si>
    <t>Конфеты карамель</t>
  </si>
  <si>
    <t>Горрох</t>
  </si>
  <si>
    <t>Лапша яичная</t>
  </si>
  <si>
    <t>Яблоко</t>
  </si>
  <si>
    <t>рыба</t>
  </si>
  <si>
    <t xml:space="preserve">Чеснок </t>
  </si>
  <si>
    <t>Пряники</t>
  </si>
  <si>
    <t>яйцо</t>
  </si>
  <si>
    <t>Говядина тушеная</t>
  </si>
  <si>
    <t>апреля</t>
  </si>
  <si>
    <t xml:space="preserve">Питание ОВЗ дети 6-10 лет </t>
  </si>
  <si>
    <t xml:space="preserve">консерва рыбная </t>
  </si>
  <si>
    <t>Пельмени</t>
  </si>
  <si>
    <t>тефтели</t>
  </si>
  <si>
    <t>вермишель</t>
  </si>
  <si>
    <t xml:space="preserve">Питание школ дети ОВЗ 11-18 лет </t>
  </si>
  <si>
    <t>тефьтели</t>
  </si>
  <si>
    <t>сметана</t>
  </si>
  <si>
    <t>минирулеты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</si>
</sst>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6.5"/>
      <name val="Arial Cyr"/>
      <family val="2"/>
      <charset val="204"/>
    </font>
    <font>
      <u/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color theme="1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2" xfId="0" applyFont="1" applyBorder="1"/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1" fontId="2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49" fontId="2" fillId="0" borderId="32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49" fontId="2" fillId="0" borderId="35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164" fontId="2" fillId="0" borderId="36" xfId="0" applyNumberFormat="1" applyFont="1" applyFill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165" fontId="2" fillId="0" borderId="21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37" xfId="0" applyNumberFormat="1" applyFont="1" applyFill="1" applyBorder="1" applyAlignment="1">
      <alignment horizontal="center"/>
    </xf>
    <xf numFmtId="0" fontId="2" fillId="0" borderId="22" xfId="0" applyFont="1" applyFill="1" applyBorder="1"/>
    <xf numFmtId="0" fontId="2" fillId="0" borderId="23" xfId="0" applyFont="1" applyFill="1" applyBorder="1"/>
    <xf numFmtId="0" fontId="4" fillId="0" borderId="0" xfId="0" applyFont="1" applyBorder="1" applyAlignment="1">
      <alignment vertical="top"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2" fontId="2" fillId="4" borderId="21" xfId="0" applyNumberFormat="1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0" fontId="2" fillId="0" borderId="37" xfId="0" applyNumberFormat="1" applyFont="1" applyBorder="1" applyAlignment="1"/>
    <xf numFmtId="0" fontId="2" fillId="0" borderId="37" xfId="0" applyFont="1" applyBorder="1" applyAlignment="1"/>
    <xf numFmtId="10" fontId="2" fillId="0" borderId="37" xfId="0" applyNumberFormat="1" applyFont="1" applyBorder="1"/>
    <xf numFmtId="0" fontId="2" fillId="0" borderId="37" xfId="0" applyFont="1" applyBorder="1" applyAlignment="1">
      <alignment horizontal="center"/>
    </xf>
    <xf numFmtId="0" fontId="2" fillId="0" borderId="37" xfId="0" applyFont="1" applyBorder="1"/>
    <xf numFmtId="0" fontId="2" fillId="0" borderId="37" xfId="0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/>
    </xf>
    <xf numFmtId="49" fontId="2" fillId="5" borderId="22" xfId="0" applyNumberFormat="1" applyFont="1" applyFill="1" applyBorder="1" applyAlignment="1">
      <alignment horizontal="center"/>
    </xf>
    <xf numFmtId="49" fontId="2" fillId="5" borderId="23" xfId="0" applyNumberFormat="1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164" fontId="2" fillId="5" borderId="21" xfId="0" applyNumberFormat="1" applyFont="1" applyFill="1" applyBorder="1" applyAlignment="1">
      <alignment horizontal="center"/>
    </xf>
    <xf numFmtId="164" fontId="2" fillId="5" borderId="22" xfId="0" applyNumberFormat="1" applyFont="1" applyFill="1" applyBorder="1" applyAlignment="1">
      <alignment horizontal="center"/>
    </xf>
    <xf numFmtId="164" fontId="2" fillId="5" borderId="23" xfId="0" applyNumberFormat="1" applyFont="1" applyFill="1" applyBorder="1" applyAlignment="1">
      <alignment horizontal="center"/>
    </xf>
    <xf numFmtId="2" fontId="7" fillId="4" borderId="21" xfId="0" applyNumberFormat="1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37" xfId="0" applyNumberFormat="1" applyFont="1" applyBorder="1"/>
    <xf numFmtId="2" fontId="2" fillId="3" borderId="36" xfId="0" applyNumberFormat="1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/>
    </xf>
    <xf numFmtId="164" fontId="2" fillId="3" borderId="37" xfId="0" applyNumberFormat="1" applyFont="1" applyFill="1" applyBorder="1" applyAlignment="1">
      <alignment horizontal="center"/>
    </xf>
    <xf numFmtId="2" fontId="2" fillId="3" borderId="37" xfId="0" applyNumberFormat="1" applyFont="1" applyFill="1" applyBorder="1" applyAlignment="1">
      <alignment horizontal="center"/>
    </xf>
    <xf numFmtId="2" fontId="2" fillId="3" borderId="37" xfId="0" applyNumberFormat="1" applyFont="1" applyFill="1" applyBorder="1"/>
    <xf numFmtId="2" fontId="2" fillId="3" borderId="37" xfId="0" applyNumberFormat="1" applyFont="1" applyFill="1" applyBorder="1" applyAlignment="1">
      <alignment horizontal="center"/>
    </xf>
    <xf numFmtId="0" fontId="2" fillId="5" borderId="22" xfId="0" applyFont="1" applyFill="1" applyBorder="1"/>
    <xf numFmtId="0" fontId="2" fillId="5" borderId="23" xfId="0" applyFont="1" applyFill="1" applyBorder="1"/>
    <xf numFmtId="164" fontId="2" fillId="5" borderId="36" xfId="0" applyNumberFormat="1" applyFont="1" applyFill="1" applyBorder="1" applyAlignment="1">
      <alignment horizontal="center"/>
    </xf>
    <xf numFmtId="2" fontId="2" fillId="5" borderId="37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2" fontId="7" fillId="3" borderId="21" xfId="0" applyNumberFormat="1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165" fontId="2" fillId="0" borderId="35" xfId="0" applyNumberFormat="1" applyFont="1" applyFill="1" applyBorder="1" applyAlignment="1">
      <alignment horizontal="center"/>
    </xf>
    <xf numFmtId="165" fontId="2" fillId="0" borderId="33" xfId="0" applyNumberFormat="1" applyFont="1" applyFill="1" applyBorder="1" applyAlignment="1">
      <alignment horizontal="center"/>
    </xf>
    <xf numFmtId="165" fontId="2" fillId="0" borderId="34" xfId="0" applyNumberFormat="1" applyFont="1" applyFill="1" applyBorder="1" applyAlignment="1">
      <alignment horizontal="center"/>
    </xf>
    <xf numFmtId="1" fontId="2" fillId="0" borderId="35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" fontId="2" fillId="0" borderId="3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99"/>
  <sheetViews>
    <sheetView workbookViewId="0">
      <selection sqref="A1:IO99"/>
    </sheetView>
  </sheetViews>
  <sheetFormatPr defaultColWidth="0.85546875" defaultRowHeight="15"/>
  <sheetData>
    <row r="1" spans="1:24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5" t="s">
        <v>2</v>
      </c>
      <c r="GN2" s="4"/>
      <c r="GO2" s="6"/>
      <c r="GP2" s="6"/>
      <c r="GQ2" s="6"/>
      <c r="GR2" s="6"/>
      <c r="GS2" s="6"/>
      <c r="GT2" s="6"/>
      <c r="GU2" s="6"/>
      <c r="GV2" s="6"/>
      <c r="GW2" s="6"/>
      <c r="GX2" s="7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 t="s">
        <v>3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9"/>
      <c r="AC3" s="8" t="s">
        <v>4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49">
      <c r="A4" s="10" t="s">
        <v>5</v>
      </c>
      <c r="B4" s="10"/>
      <c r="C4" s="11"/>
      <c r="D4" s="11"/>
      <c r="E4" s="11"/>
      <c r="F4" s="11"/>
      <c r="G4" s="12" t="s">
        <v>5</v>
      </c>
      <c r="H4" s="12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>
        <v>20</v>
      </c>
      <c r="AD4" s="10"/>
      <c r="AE4" s="10"/>
      <c r="AF4" s="10"/>
      <c r="AG4" s="10"/>
      <c r="AH4" s="13"/>
      <c r="AI4" s="13"/>
      <c r="AJ4" s="13"/>
      <c r="AK4" s="4"/>
      <c r="AL4" s="4" t="s">
        <v>6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24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pans="1:249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6" t="s">
        <v>8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6" t="s">
        <v>9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5"/>
      <c r="BT6" s="16" t="s">
        <v>10</v>
      </c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5"/>
      <c r="CJ6" s="16" t="s">
        <v>11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5"/>
      <c r="CZ6" s="16" t="s">
        <v>12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7" t="s">
        <v>13</v>
      </c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9"/>
      <c r="IL6" s="4"/>
      <c r="IM6" s="4"/>
      <c r="IN6" s="4"/>
      <c r="IO6" s="4"/>
    </row>
    <row r="7" spans="1:249" ht="15.7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  <c r="BD7" s="22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1"/>
      <c r="BT7" s="22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1"/>
      <c r="CJ7" s="22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1"/>
      <c r="CZ7" s="22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23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5"/>
      <c r="IL7" s="4"/>
      <c r="IM7" s="4"/>
      <c r="IN7" s="4"/>
      <c r="IO7" s="4"/>
    </row>
    <row r="8" spans="1:249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  <c r="AN8" s="22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1"/>
      <c r="BT8" s="22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  <c r="CJ8" s="22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1"/>
      <c r="CZ8" s="22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28" t="s">
        <v>14</v>
      </c>
      <c r="GW8" s="4"/>
      <c r="GX8" s="4"/>
      <c r="GY8" s="29" t="s">
        <v>15</v>
      </c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1"/>
      <c r="IL8" s="4"/>
      <c r="IM8" s="4"/>
      <c r="IN8" s="4"/>
      <c r="IO8" s="4"/>
    </row>
    <row r="9" spans="1:249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4" t="s">
        <v>17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22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2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1"/>
      <c r="BT9" s="22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1"/>
      <c r="CJ9" s="22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1"/>
      <c r="CZ9" s="22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35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7"/>
      <c r="IL9" s="4"/>
      <c r="IM9" s="4"/>
      <c r="IN9" s="4"/>
      <c r="IO9" s="4"/>
    </row>
    <row r="10" spans="1:249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40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22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2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2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22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1"/>
      <c r="CZ10" s="22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 t="s">
        <v>18</v>
      </c>
      <c r="DZ10" s="4"/>
      <c r="EA10" s="4"/>
      <c r="EB10" s="4"/>
      <c r="EC10" s="11" t="s">
        <v>19</v>
      </c>
      <c r="ED10" s="11"/>
      <c r="EE10" s="11"/>
      <c r="EF10" s="11"/>
      <c r="EG10" s="4" t="s">
        <v>5</v>
      </c>
      <c r="EH10" s="4"/>
      <c r="EI10" s="4"/>
      <c r="EJ10" s="3" t="s">
        <v>20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0">
        <v>20</v>
      </c>
      <c r="FB10" s="10"/>
      <c r="FC10" s="10"/>
      <c r="FD10" s="10"/>
      <c r="FE10" s="10"/>
      <c r="FF10" s="13">
        <v>22</v>
      </c>
      <c r="FG10" s="13"/>
      <c r="FH10" s="13"/>
      <c r="FI10" s="4"/>
      <c r="FJ10" s="4" t="s">
        <v>21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28" t="s">
        <v>22</v>
      </c>
      <c r="GW10" s="4"/>
      <c r="GX10" s="4"/>
      <c r="GY10" s="4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42"/>
      <c r="IL10" s="4"/>
      <c r="IM10" s="4"/>
      <c r="IN10" s="4"/>
      <c r="IO10" s="4"/>
    </row>
    <row r="11" spans="1:249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5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 s="4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4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7"/>
      <c r="BT11" s="4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7"/>
      <c r="CJ11" s="4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7"/>
      <c r="CZ11" s="4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35" t="s">
        <v>23</v>
      </c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7"/>
      <c r="IL11" s="4"/>
      <c r="IM11" s="4"/>
      <c r="IN11" s="4"/>
      <c r="IO11" s="4"/>
    </row>
    <row r="12" spans="1:249" ht="15.75" thickBot="1">
      <c r="A12" s="47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9">
        <v>2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9">
        <v>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49">
        <v>4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8"/>
      <c r="BT12" s="49">
        <v>5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8"/>
      <c r="CJ12" s="49">
        <v>6</v>
      </c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8"/>
      <c r="CZ12" s="49">
        <v>7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 t="s">
        <v>24</v>
      </c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3" t="s">
        <v>25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28" t="s">
        <v>26</v>
      </c>
      <c r="GW12" s="4"/>
      <c r="GX12" s="4"/>
      <c r="GY12" s="4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42"/>
      <c r="IL12" s="4"/>
      <c r="IM12" s="4"/>
      <c r="IN12" s="4"/>
      <c r="IO12" s="4"/>
    </row>
    <row r="13" spans="1:249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4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6"/>
      <c r="BD13" s="54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6"/>
      <c r="BT13" s="54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54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6"/>
      <c r="CZ13" s="54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7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35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7"/>
      <c r="IL13" s="4"/>
      <c r="IM13" s="4"/>
      <c r="IN13" s="4"/>
      <c r="IO13" s="4"/>
    </row>
    <row r="14" spans="1:249">
      <c r="A14" s="58" t="s">
        <v>27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3"/>
      <c r="AN14" s="64">
        <v>67.760000000000005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4">
        <v>5</v>
      </c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6"/>
      <c r="BT14" s="67">
        <f>AN14*BD14</f>
        <v>338.8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9"/>
      <c r="CJ14" s="70">
        <f>HY89</f>
        <v>338.80200000000002</v>
      </c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2"/>
      <c r="CZ14" s="64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73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42"/>
      <c r="IL14" s="4"/>
      <c r="IM14" s="4"/>
      <c r="IN14" s="4"/>
      <c r="IO14" s="4"/>
    </row>
    <row r="15" spans="1:249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6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  <c r="AN15" s="64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4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64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6"/>
      <c r="CJ15" s="64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6"/>
      <c r="CZ15" s="64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73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35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7"/>
      <c r="IL15" s="4"/>
      <c r="IM15" s="4"/>
      <c r="IN15" s="4"/>
      <c r="IO15" s="4"/>
    </row>
    <row r="16" spans="1:249" ht="15.7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1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  <c r="AN16" s="82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4"/>
      <c r="BD16" s="82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4"/>
      <c r="BT16" s="64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4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6"/>
      <c r="CZ16" s="64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73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 t="s">
        <v>28</v>
      </c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3" t="s">
        <v>29</v>
      </c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85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7"/>
      <c r="IL16" s="4"/>
      <c r="IM16" s="4"/>
      <c r="IN16" s="4"/>
      <c r="IO16" s="4"/>
    </row>
    <row r="17" spans="1:249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28" t="s">
        <v>30</v>
      </c>
      <c r="BR17" s="4"/>
      <c r="BS17" s="4"/>
      <c r="BT17" s="88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4"/>
      <c r="CJ17" s="82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4"/>
      <c r="CZ17" s="82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9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</row>
    <row r="18" spans="1:24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</row>
    <row r="19" spans="1:249">
      <c r="A19" s="90" t="s">
        <v>31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16" t="s">
        <v>32</v>
      </c>
      <c r="AB19" s="14"/>
      <c r="AC19" s="14"/>
      <c r="AD19" s="14"/>
      <c r="AE19" s="14"/>
      <c r="AF19" s="15"/>
      <c r="AG19" s="92" t="s">
        <v>33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4" t="s">
        <v>34</v>
      </c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5"/>
      <c r="GY19" s="17" t="s">
        <v>35</v>
      </c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4"/>
      <c r="IM19" s="4"/>
      <c r="IN19" s="4"/>
      <c r="IO19" s="4"/>
    </row>
    <row r="20" spans="1:249">
      <c r="A20" s="96" t="s">
        <v>36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8" t="s">
        <v>37</v>
      </c>
      <c r="V20" s="96"/>
      <c r="W20" s="96"/>
      <c r="X20" s="96"/>
      <c r="Y20" s="96"/>
      <c r="Z20" s="97"/>
      <c r="AA20" s="22"/>
      <c r="AB20" s="20"/>
      <c r="AC20" s="20"/>
      <c r="AD20" s="20"/>
      <c r="AE20" s="20"/>
      <c r="AF20" s="21"/>
      <c r="AG20" s="98" t="s">
        <v>38</v>
      </c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7"/>
      <c r="CC20" s="99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96" t="s">
        <v>39</v>
      </c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7"/>
      <c r="EE20" s="98" t="s">
        <v>40</v>
      </c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7"/>
      <c r="FC20" s="98" t="s">
        <v>41</v>
      </c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7"/>
      <c r="GE20" s="17" t="s">
        <v>42</v>
      </c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9"/>
      <c r="GY20" s="101" t="s">
        <v>43</v>
      </c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4"/>
      <c r="IM20" s="4"/>
      <c r="IN20" s="4"/>
      <c r="IO20" s="4"/>
    </row>
    <row r="21" spans="1:249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05"/>
      <c r="V21" s="103"/>
      <c r="W21" s="103"/>
      <c r="X21" s="103"/>
      <c r="Y21" s="103"/>
      <c r="Z21" s="104"/>
      <c r="AA21" s="22"/>
      <c r="AB21" s="20"/>
      <c r="AC21" s="20"/>
      <c r="AD21" s="20"/>
      <c r="AE21" s="20"/>
      <c r="AF21" s="21"/>
      <c r="AG21" s="106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8"/>
      <c r="CC21" s="109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8"/>
      <c r="EE21" s="106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8"/>
      <c r="FC21" s="106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8"/>
      <c r="GE21" s="101" t="s">
        <v>44</v>
      </c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11"/>
      <c r="GY21" s="112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4"/>
      <c r="IM21" s="4"/>
      <c r="IN21" s="4"/>
      <c r="IO21" s="4"/>
    </row>
    <row r="22" spans="1:249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  <c r="U22" s="105"/>
      <c r="V22" s="103"/>
      <c r="W22" s="103"/>
      <c r="X22" s="103"/>
      <c r="Y22" s="103"/>
      <c r="Z22" s="104"/>
      <c r="AA22" s="22"/>
      <c r="AB22" s="20"/>
      <c r="AC22" s="20"/>
      <c r="AD22" s="20"/>
      <c r="AE22" s="20"/>
      <c r="AF22" s="21"/>
      <c r="AG22" s="113" t="s">
        <v>45</v>
      </c>
      <c r="AH22" s="114"/>
      <c r="AI22" s="114"/>
      <c r="AJ22" s="114"/>
      <c r="AK22" s="114"/>
      <c r="AL22" s="115"/>
      <c r="AM22" s="113" t="s">
        <v>46</v>
      </c>
      <c r="AN22" s="114"/>
      <c r="AO22" s="114"/>
      <c r="AP22" s="114"/>
      <c r="AQ22" s="114"/>
      <c r="AR22" s="115"/>
      <c r="AS22" s="113" t="s">
        <v>47</v>
      </c>
      <c r="AT22" s="114"/>
      <c r="AU22" s="114"/>
      <c r="AV22" s="114"/>
      <c r="AW22" s="114"/>
      <c r="AX22" s="115"/>
      <c r="AY22" s="113"/>
      <c r="AZ22" s="114"/>
      <c r="BA22" s="114"/>
      <c r="BB22" s="114"/>
      <c r="BC22" s="114"/>
      <c r="BD22" s="115"/>
      <c r="BE22" s="113"/>
      <c r="BF22" s="114"/>
      <c r="BG22" s="114"/>
      <c r="BH22" s="114"/>
      <c r="BI22" s="114"/>
      <c r="BJ22" s="115"/>
      <c r="BK22" s="116"/>
      <c r="BL22" s="117"/>
      <c r="BM22" s="117"/>
      <c r="BN22" s="117"/>
      <c r="BO22" s="117"/>
      <c r="BP22" s="118"/>
      <c r="BQ22" s="116"/>
      <c r="BR22" s="117"/>
      <c r="BS22" s="117"/>
      <c r="BT22" s="117"/>
      <c r="BU22" s="117"/>
      <c r="BV22" s="118"/>
      <c r="BW22" s="116"/>
      <c r="BX22" s="117"/>
      <c r="BY22" s="117"/>
      <c r="BZ22" s="117"/>
      <c r="CA22" s="117"/>
      <c r="CB22" s="118"/>
      <c r="CC22" s="116" t="s">
        <v>48</v>
      </c>
      <c r="CD22" s="117"/>
      <c r="CE22" s="117"/>
      <c r="CF22" s="117"/>
      <c r="CG22" s="117"/>
      <c r="CH22" s="118"/>
      <c r="CI22" s="116" t="s">
        <v>49</v>
      </c>
      <c r="CJ22" s="117"/>
      <c r="CK22" s="117"/>
      <c r="CL22" s="117"/>
      <c r="CM22" s="117"/>
      <c r="CN22" s="118"/>
      <c r="CO22" s="116" t="s">
        <v>50</v>
      </c>
      <c r="CP22" s="117"/>
      <c r="CQ22" s="117"/>
      <c r="CR22" s="117"/>
      <c r="CS22" s="117"/>
      <c r="CT22" s="118"/>
      <c r="CU22" s="116" t="s">
        <v>47</v>
      </c>
      <c r="CV22" s="117"/>
      <c r="CW22" s="117"/>
      <c r="CX22" s="117"/>
      <c r="CY22" s="117"/>
      <c r="CZ22" s="118"/>
      <c r="DA22" s="116"/>
      <c r="DB22" s="117"/>
      <c r="DC22" s="117"/>
      <c r="DD22" s="117"/>
      <c r="DE22" s="117"/>
      <c r="DF22" s="118"/>
      <c r="DG22" s="116"/>
      <c r="DH22" s="117"/>
      <c r="DI22" s="117"/>
      <c r="DJ22" s="117"/>
      <c r="DK22" s="117"/>
      <c r="DL22" s="118"/>
      <c r="DM22" s="116"/>
      <c r="DN22" s="117"/>
      <c r="DO22" s="117"/>
      <c r="DP22" s="117"/>
      <c r="DQ22" s="117"/>
      <c r="DR22" s="118"/>
      <c r="DS22" s="116"/>
      <c r="DT22" s="117"/>
      <c r="DU22" s="117"/>
      <c r="DV22" s="117"/>
      <c r="DW22" s="117"/>
      <c r="DX22" s="118"/>
      <c r="DY22" s="116"/>
      <c r="DZ22" s="117"/>
      <c r="EA22" s="117"/>
      <c r="EB22" s="117"/>
      <c r="EC22" s="117"/>
      <c r="ED22" s="118"/>
      <c r="EE22" s="116"/>
      <c r="EF22" s="117"/>
      <c r="EG22" s="117"/>
      <c r="EH22" s="117"/>
      <c r="EI22" s="117"/>
      <c r="EJ22" s="118"/>
      <c r="EK22" s="116"/>
      <c r="EL22" s="117"/>
      <c r="EM22" s="117"/>
      <c r="EN22" s="117"/>
      <c r="EO22" s="117"/>
      <c r="EP22" s="118"/>
      <c r="EQ22" s="116"/>
      <c r="ER22" s="117"/>
      <c r="ES22" s="117"/>
      <c r="ET22" s="117"/>
      <c r="EU22" s="117"/>
      <c r="EV22" s="118"/>
      <c r="EW22" s="116"/>
      <c r="EX22" s="117"/>
      <c r="EY22" s="117"/>
      <c r="EZ22" s="117"/>
      <c r="FA22" s="117"/>
      <c r="FB22" s="118"/>
      <c r="FC22" s="116" t="s">
        <v>51</v>
      </c>
      <c r="FD22" s="117"/>
      <c r="FE22" s="117"/>
      <c r="FF22" s="117"/>
      <c r="FG22" s="117"/>
      <c r="FH22" s="118"/>
      <c r="FI22" s="116" t="s">
        <v>52</v>
      </c>
      <c r="FJ22" s="117"/>
      <c r="FK22" s="117"/>
      <c r="FL22" s="117"/>
      <c r="FM22" s="117"/>
      <c r="FN22" s="118"/>
      <c r="FO22" s="116"/>
      <c r="FP22" s="117"/>
      <c r="FQ22" s="117"/>
      <c r="FR22" s="117"/>
      <c r="FS22" s="117"/>
      <c r="FT22" s="118"/>
      <c r="FU22" s="116"/>
      <c r="FV22" s="117"/>
      <c r="FW22" s="117"/>
      <c r="FX22" s="117"/>
      <c r="FY22" s="118"/>
      <c r="FZ22" s="116"/>
      <c r="GA22" s="117"/>
      <c r="GB22" s="117"/>
      <c r="GC22" s="117"/>
      <c r="GD22" s="118"/>
      <c r="GE22" s="116"/>
      <c r="GF22" s="117"/>
      <c r="GG22" s="117"/>
      <c r="GH22" s="117"/>
      <c r="GI22" s="118"/>
      <c r="GJ22" s="116"/>
      <c r="GK22" s="117"/>
      <c r="GL22" s="117"/>
      <c r="GM22" s="117"/>
      <c r="GN22" s="118"/>
      <c r="GO22" s="116"/>
      <c r="GP22" s="117"/>
      <c r="GQ22" s="117"/>
      <c r="GR22" s="117"/>
      <c r="GS22" s="118"/>
      <c r="GT22" s="116"/>
      <c r="GU22" s="117"/>
      <c r="GV22" s="117"/>
      <c r="GW22" s="117"/>
      <c r="GX22" s="118"/>
      <c r="GY22" s="17" t="s">
        <v>53</v>
      </c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9"/>
      <c r="HL22" s="17" t="s">
        <v>54</v>
      </c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9"/>
      <c r="HY22" s="17" t="s">
        <v>55</v>
      </c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9"/>
      <c r="IL22" s="4"/>
      <c r="IM22" s="4"/>
      <c r="IN22" s="4"/>
      <c r="IO22" s="4"/>
    </row>
    <row r="23" spans="1:249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  <c r="U23" s="105"/>
      <c r="V23" s="103"/>
      <c r="W23" s="103"/>
      <c r="X23" s="103"/>
      <c r="Y23" s="103"/>
      <c r="Z23" s="104"/>
      <c r="AA23" s="22"/>
      <c r="AB23" s="20"/>
      <c r="AC23" s="20"/>
      <c r="AD23" s="20"/>
      <c r="AE23" s="20"/>
      <c r="AF23" s="21"/>
      <c r="AG23" s="119"/>
      <c r="AH23" s="120"/>
      <c r="AI23" s="120"/>
      <c r="AJ23" s="120"/>
      <c r="AK23" s="120"/>
      <c r="AL23" s="121"/>
      <c r="AM23" s="119"/>
      <c r="AN23" s="120"/>
      <c r="AO23" s="120"/>
      <c r="AP23" s="120"/>
      <c r="AQ23" s="120"/>
      <c r="AR23" s="121"/>
      <c r="AS23" s="119"/>
      <c r="AT23" s="120"/>
      <c r="AU23" s="120"/>
      <c r="AV23" s="120"/>
      <c r="AW23" s="120"/>
      <c r="AX23" s="121"/>
      <c r="AY23" s="119"/>
      <c r="AZ23" s="120"/>
      <c r="BA23" s="120"/>
      <c r="BB23" s="120"/>
      <c r="BC23" s="120"/>
      <c r="BD23" s="121"/>
      <c r="BE23" s="119"/>
      <c r="BF23" s="120"/>
      <c r="BG23" s="120"/>
      <c r="BH23" s="120"/>
      <c r="BI23" s="120"/>
      <c r="BJ23" s="121"/>
      <c r="BK23" s="122"/>
      <c r="BL23" s="123"/>
      <c r="BM23" s="123"/>
      <c r="BN23" s="123"/>
      <c r="BO23" s="123"/>
      <c r="BP23" s="124"/>
      <c r="BQ23" s="122"/>
      <c r="BR23" s="123"/>
      <c r="BS23" s="123"/>
      <c r="BT23" s="123"/>
      <c r="BU23" s="123"/>
      <c r="BV23" s="124"/>
      <c r="BW23" s="122"/>
      <c r="BX23" s="123"/>
      <c r="BY23" s="123"/>
      <c r="BZ23" s="123"/>
      <c r="CA23" s="123"/>
      <c r="CB23" s="124"/>
      <c r="CC23" s="122"/>
      <c r="CD23" s="123"/>
      <c r="CE23" s="123"/>
      <c r="CF23" s="123"/>
      <c r="CG23" s="123"/>
      <c r="CH23" s="124"/>
      <c r="CI23" s="122"/>
      <c r="CJ23" s="123"/>
      <c r="CK23" s="123"/>
      <c r="CL23" s="123"/>
      <c r="CM23" s="123"/>
      <c r="CN23" s="124"/>
      <c r="CO23" s="122"/>
      <c r="CP23" s="123"/>
      <c r="CQ23" s="123"/>
      <c r="CR23" s="123"/>
      <c r="CS23" s="123"/>
      <c r="CT23" s="124"/>
      <c r="CU23" s="122"/>
      <c r="CV23" s="123"/>
      <c r="CW23" s="123"/>
      <c r="CX23" s="123"/>
      <c r="CY23" s="123"/>
      <c r="CZ23" s="124"/>
      <c r="DA23" s="122"/>
      <c r="DB23" s="123"/>
      <c r="DC23" s="123"/>
      <c r="DD23" s="123"/>
      <c r="DE23" s="123"/>
      <c r="DF23" s="124"/>
      <c r="DG23" s="122"/>
      <c r="DH23" s="123"/>
      <c r="DI23" s="123"/>
      <c r="DJ23" s="123"/>
      <c r="DK23" s="123"/>
      <c r="DL23" s="124"/>
      <c r="DM23" s="122"/>
      <c r="DN23" s="123"/>
      <c r="DO23" s="123"/>
      <c r="DP23" s="123"/>
      <c r="DQ23" s="123"/>
      <c r="DR23" s="124"/>
      <c r="DS23" s="122"/>
      <c r="DT23" s="123"/>
      <c r="DU23" s="123"/>
      <c r="DV23" s="123"/>
      <c r="DW23" s="123"/>
      <c r="DX23" s="124"/>
      <c r="DY23" s="122"/>
      <c r="DZ23" s="123"/>
      <c r="EA23" s="123"/>
      <c r="EB23" s="123"/>
      <c r="EC23" s="123"/>
      <c r="ED23" s="124"/>
      <c r="EE23" s="122"/>
      <c r="EF23" s="123"/>
      <c r="EG23" s="123"/>
      <c r="EH23" s="123"/>
      <c r="EI23" s="123"/>
      <c r="EJ23" s="124"/>
      <c r="EK23" s="122"/>
      <c r="EL23" s="123"/>
      <c r="EM23" s="123"/>
      <c r="EN23" s="123"/>
      <c r="EO23" s="123"/>
      <c r="EP23" s="124"/>
      <c r="EQ23" s="122"/>
      <c r="ER23" s="123"/>
      <c r="ES23" s="123"/>
      <c r="ET23" s="123"/>
      <c r="EU23" s="123"/>
      <c r="EV23" s="124"/>
      <c r="EW23" s="122"/>
      <c r="EX23" s="123"/>
      <c r="EY23" s="123"/>
      <c r="EZ23" s="123"/>
      <c r="FA23" s="123"/>
      <c r="FB23" s="124"/>
      <c r="FC23" s="122"/>
      <c r="FD23" s="123"/>
      <c r="FE23" s="123"/>
      <c r="FF23" s="123"/>
      <c r="FG23" s="123"/>
      <c r="FH23" s="124"/>
      <c r="FI23" s="122"/>
      <c r="FJ23" s="123"/>
      <c r="FK23" s="123"/>
      <c r="FL23" s="123"/>
      <c r="FM23" s="123"/>
      <c r="FN23" s="124"/>
      <c r="FO23" s="122"/>
      <c r="FP23" s="123"/>
      <c r="FQ23" s="123"/>
      <c r="FR23" s="123"/>
      <c r="FS23" s="123"/>
      <c r="FT23" s="124"/>
      <c r="FU23" s="122"/>
      <c r="FV23" s="123"/>
      <c r="FW23" s="123"/>
      <c r="FX23" s="123"/>
      <c r="FY23" s="124"/>
      <c r="FZ23" s="122"/>
      <c r="GA23" s="123"/>
      <c r="GB23" s="123"/>
      <c r="GC23" s="123"/>
      <c r="GD23" s="124"/>
      <c r="GE23" s="122"/>
      <c r="GF23" s="123"/>
      <c r="GG23" s="123"/>
      <c r="GH23" s="123"/>
      <c r="GI23" s="124"/>
      <c r="GJ23" s="122"/>
      <c r="GK23" s="123"/>
      <c r="GL23" s="123"/>
      <c r="GM23" s="123"/>
      <c r="GN23" s="124"/>
      <c r="GO23" s="122"/>
      <c r="GP23" s="123"/>
      <c r="GQ23" s="123"/>
      <c r="GR23" s="123"/>
      <c r="GS23" s="124"/>
      <c r="GT23" s="122"/>
      <c r="GU23" s="123"/>
      <c r="GV23" s="123"/>
      <c r="GW23" s="123"/>
      <c r="GX23" s="124"/>
      <c r="GY23" s="23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5"/>
      <c r="HL23" s="23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5"/>
      <c r="HY23" s="23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5"/>
      <c r="IL23" s="4"/>
      <c r="IM23" s="4"/>
      <c r="IN23" s="4"/>
      <c r="IO23" s="4"/>
    </row>
    <row r="24" spans="1:249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6"/>
      <c r="V24" s="107"/>
      <c r="W24" s="107"/>
      <c r="X24" s="107"/>
      <c r="Y24" s="107"/>
      <c r="Z24" s="108"/>
      <c r="AA24" s="46"/>
      <c r="AB24" s="26"/>
      <c r="AC24" s="26"/>
      <c r="AD24" s="26"/>
      <c r="AE24" s="26"/>
      <c r="AF24" s="27"/>
      <c r="AG24" s="125"/>
      <c r="AH24" s="126"/>
      <c r="AI24" s="126"/>
      <c r="AJ24" s="126"/>
      <c r="AK24" s="126"/>
      <c r="AL24" s="127"/>
      <c r="AM24" s="125"/>
      <c r="AN24" s="126"/>
      <c r="AO24" s="126"/>
      <c r="AP24" s="126"/>
      <c r="AQ24" s="126"/>
      <c r="AR24" s="127"/>
      <c r="AS24" s="125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7"/>
      <c r="BE24" s="125"/>
      <c r="BF24" s="126"/>
      <c r="BG24" s="126"/>
      <c r="BH24" s="126"/>
      <c r="BI24" s="126"/>
      <c r="BJ24" s="127"/>
      <c r="BK24" s="128"/>
      <c r="BL24" s="129"/>
      <c r="BM24" s="129"/>
      <c r="BN24" s="129"/>
      <c r="BO24" s="129"/>
      <c r="BP24" s="130"/>
      <c r="BQ24" s="128"/>
      <c r="BR24" s="129"/>
      <c r="BS24" s="129"/>
      <c r="BT24" s="129"/>
      <c r="BU24" s="129"/>
      <c r="BV24" s="130"/>
      <c r="BW24" s="128"/>
      <c r="BX24" s="129"/>
      <c r="BY24" s="129"/>
      <c r="BZ24" s="129"/>
      <c r="CA24" s="129"/>
      <c r="CB24" s="130"/>
      <c r="CC24" s="128"/>
      <c r="CD24" s="129"/>
      <c r="CE24" s="129"/>
      <c r="CF24" s="129"/>
      <c r="CG24" s="129"/>
      <c r="CH24" s="130"/>
      <c r="CI24" s="128"/>
      <c r="CJ24" s="129"/>
      <c r="CK24" s="129"/>
      <c r="CL24" s="129"/>
      <c r="CM24" s="129"/>
      <c r="CN24" s="130"/>
      <c r="CO24" s="128"/>
      <c r="CP24" s="129"/>
      <c r="CQ24" s="129"/>
      <c r="CR24" s="129"/>
      <c r="CS24" s="129"/>
      <c r="CT24" s="130"/>
      <c r="CU24" s="128"/>
      <c r="CV24" s="129"/>
      <c r="CW24" s="129"/>
      <c r="CX24" s="129"/>
      <c r="CY24" s="129"/>
      <c r="CZ24" s="130"/>
      <c r="DA24" s="128"/>
      <c r="DB24" s="129"/>
      <c r="DC24" s="129"/>
      <c r="DD24" s="129"/>
      <c r="DE24" s="129"/>
      <c r="DF24" s="130"/>
      <c r="DG24" s="128"/>
      <c r="DH24" s="129"/>
      <c r="DI24" s="129"/>
      <c r="DJ24" s="129"/>
      <c r="DK24" s="129"/>
      <c r="DL24" s="130"/>
      <c r="DM24" s="128"/>
      <c r="DN24" s="129"/>
      <c r="DO24" s="129"/>
      <c r="DP24" s="129"/>
      <c r="DQ24" s="129"/>
      <c r="DR24" s="130"/>
      <c r="DS24" s="128"/>
      <c r="DT24" s="129"/>
      <c r="DU24" s="129"/>
      <c r="DV24" s="129"/>
      <c r="DW24" s="129"/>
      <c r="DX24" s="130"/>
      <c r="DY24" s="128"/>
      <c r="DZ24" s="129"/>
      <c r="EA24" s="129"/>
      <c r="EB24" s="129"/>
      <c r="EC24" s="129"/>
      <c r="ED24" s="130"/>
      <c r="EE24" s="128"/>
      <c r="EF24" s="129"/>
      <c r="EG24" s="129"/>
      <c r="EH24" s="129"/>
      <c r="EI24" s="129"/>
      <c r="EJ24" s="130"/>
      <c r="EK24" s="128"/>
      <c r="EL24" s="129"/>
      <c r="EM24" s="129"/>
      <c r="EN24" s="129"/>
      <c r="EO24" s="129"/>
      <c r="EP24" s="130"/>
      <c r="EQ24" s="128"/>
      <c r="ER24" s="129"/>
      <c r="ES24" s="129"/>
      <c r="ET24" s="129"/>
      <c r="EU24" s="129"/>
      <c r="EV24" s="130"/>
      <c r="EW24" s="128"/>
      <c r="EX24" s="129"/>
      <c r="EY24" s="129"/>
      <c r="EZ24" s="129"/>
      <c r="FA24" s="129"/>
      <c r="FB24" s="130"/>
      <c r="FC24" s="128"/>
      <c r="FD24" s="129"/>
      <c r="FE24" s="129"/>
      <c r="FF24" s="129"/>
      <c r="FG24" s="129"/>
      <c r="FH24" s="130"/>
      <c r="FI24" s="128"/>
      <c r="FJ24" s="129"/>
      <c r="FK24" s="129"/>
      <c r="FL24" s="129"/>
      <c r="FM24" s="129"/>
      <c r="FN24" s="130"/>
      <c r="FO24" s="128"/>
      <c r="FP24" s="129"/>
      <c r="FQ24" s="129"/>
      <c r="FR24" s="129"/>
      <c r="FS24" s="129"/>
      <c r="FT24" s="130"/>
      <c r="FU24" s="128"/>
      <c r="FV24" s="129"/>
      <c r="FW24" s="129"/>
      <c r="FX24" s="129"/>
      <c r="FY24" s="130"/>
      <c r="FZ24" s="128"/>
      <c r="GA24" s="129"/>
      <c r="GB24" s="129"/>
      <c r="GC24" s="129"/>
      <c r="GD24" s="130"/>
      <c r="GE24" s="128"/>
      <c r="GF24" s="129"/>
      <c r="GG24" s="129"/>
      <c r="GH24" s="129"/>
      <c r="GI24" s="130"/>
      <c r="GJ24" s="128"/>
      <c r="GK24" s="129"/>
      <c r="GL24" s="129"/>
      <c r="GM24" s="129"/>
      <c r="GN24" s="130"/>
      <c r="GO24" s="128"/>
      <c r="GP24" s="129"/>
      <c r="GQ24" s="129"/>
      <c r="GR24" s="129"/>
      <c r="GS24" s="130"/>
      <c r="GT24" s="128"/>
      <c r="GU24" s="129"/>
      <c r="GV24" s="129"/>
      <c r="GW24" s="129"/>
      <c r="GX24" s="130"/>
      <c r="GY24" s="101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11"/>
      <c r="HL24" s="101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11"/>
      <c r="HY24" s="101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11"/>
      <c r="IL24" s="4"/>
      <c r="IM24" s="4"/>
      <c r="IN24" s="4"/>
      <c r="IO24" s="4"/>
    </row>
    <row r="25" spans="1:249">
      <c r="A25" s="90">
        <v>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12">
        <v>2</v>
      </c>
      <c r="V25" s="90"/>
      <c r="W25" s="90"/>
      <c r="X25" s="90"/>
      <c r="Y25" s="90"/>
      <c r="Z25" s="91"/>
      <c r="AA25" s="112">
        <v>3</v>
      </c>
      <c r="AB25" s="90"/>
      <c r="AC25" s="90"/>
      <c r="AD25" s="90"/>
      <c r="AE25" s="90"/>
      <c r="AF25" s="91"/>
      <c r="AG25" s="112">
        <v>4</v>
      </c>
      <c r="AH25" s="90"/>
      <c r="AI25" s="90"/>
      <c r="AJ25" s="90"/>
      <c r="AK25" s="90"/>
      <c r="AL25" s="91"/>
      <c r="AM25" s="112">
        <v>5</v>
      </c>
      <c r="AN25" s="90"/>
      <c r="AO25" s="90"/>
      <c r="AP25" s="90"/>
      <c r="AQ25" s="90"/>
      <c r="AR25" s="91"/>
      <c r="AS25" s="112">
        <v>6</v>
      </c>
      <c r="AT25" s="90"/>
      <c r="AU25" s="90"/>
      <c r="AV25" s="90"/>
      <c r="AW25" s="90"/>
      <c r="AX25" s="91"/>
      <c r="AY25" s="112">
        <v>7</v>
      </c>
      <c r="AZ25" s="90"/>
      <c r="BA25" s="90"/>
      <c r="BB25" s="90"/>
      <c r="BC25" s="90"/>
      <c r="BD25" s="91"/>
      <c r="BE25" s="112">
        <v>8</v>
      </c>
      <c r="BF25" s="90"/>
      <c r="BG25" s="90"/>
      <c r="BH25" s="90"/>
      <c r="BI25" s="90"/>
      <c r="BJ25" s="91"/>
      <c r="BK25" s="112">
        <v>9</v>
      </c>
      <c r="BL25" s="90"/>
      <c r="BM25" s="90"/>
      <c r="BN25" s="90"/>
      <c r="BO25" s="90"/>
      <c r="BP25" s="91"/>
      <c r="BQ25" s="112">
        <v>10</v>
      </c>
      <c r="BR25" s="90"/>
      <c r="BS25" s="90"/>
      <c r="BT25" s="90"/>
      <c r="BU25" s="90"/>
      <c r="BV25" s="91"/>
      <c r="BW25" s="112">
        <v>11</v>
      </c>
      <c r="BX25" s="90"/>
      <c r="BY25" s="90"/>
      <c r="BZ25" s="90"/>
      <c r="CA25" s="90"/>
      <c r="CB25" s="91"/>
      <c r="CC25" s="112">
        <v>12</v>
      </c>
      <c r="CD25" s="90"/>
      <c r="CE25" s="90"/>
      <c r="CF25" s="90"/>
      <c r="CG25" s="90"/>
      <c r="CH25" s="91"/>
      <c r="CI25" s="112">
        <v>13</v>
      </c>
      <c r="CJ25" s="90"/>
      <c r="CK25" s="90"/>
      <c r="CL25" s="90"/>
      <c r="CM25" s="90"/>
      <c r="CN25" s="91"/>
      <c r="CO25" s="112">
        <v>14</v>
      </c>
      <c r="CP25" s="90"/>
      <c r="CQ25" s="90"/>
      <c r="CR25" s="90"/>
      <c r="CS25" s="90"/>
      <c r="CT25" s="91"/>
      <c r="CU25" s="112">
        <v>15</v>
      </c>
      <c r="CV25" s="90"/>
      <c r="CW25" s="90"/>
      <c r="CX25" s="90"/>
      <c r="CY25" s="90"/>
      <c r="CZ25" s="91"/>
      <c r="DA25" s="112">
        <v>16</v>
      </c>
      <c r="DB25" s="90"/>
      <c r="DC25" s="90"/>
      <c r="DD25" s="90"/>
      <c r="DE25" s="90"/>
      <c r="DF25" s="91"/>
      <c r="DG25" s="112">
        <v>17</v>
      </c>
      <c r="DH25" s="90"/>
      <c r="DI25" s="90"/>
      <c r="DJ25" s="90"/>
      <c r="DK25" s="90"/>
      <c r="DL25" s="91"/>
      <c r="DM25" s="112">
        <v>18</v>
      </c>
      <c r="DN25" s="90"/>
      <c r="DO25" s="90"/>
      <c r="DP25" s="90"/>
      <c r="DQ25" s="90"/>
      <c r="DR25" s="91"/>
      <c r="DS25" s="112">
        <v>19</v>
      </c>
      <c r="DT25" s="90"/>
      <c r="DU25" s="90"/>
      <c r="DV25" s="90"/>
      <c r="DW25" s="90"/>
      <c r="DX25" s="91"/>
      <c r="DY25" s="112">
        <v>20</v>
      </c>
      <c r="DZ25" s="90"/>
      <c r="EA25" s="90"/>
      <c r="EB25" s="90"/>
      <c r="EC25" s="90"/>
      <c r="ED25" s="91"/>
      <c r="EE25" s="112">
        <v>21</v>
      </c>
      <c r="EF25" s="90"/>
      <c r="EG25" s="90"/>
      <c r="EH25" s="90"/>
      <c r="EI25" s="90"/>
      <c r="EJ25" s="91"/>
      <c r="EK25" s="112">
        <v>22</v>
      </c>
      <c r="EL25" s="90"/>
      <c r="EM25" s="90"/>
      <c r="EN25" s="90"/>
      <c r="EO25" s="90"/>
      <c r="EP25" s="91"/>
      <c r="EQ25" s="112">
        <v>23</v>
      </c>
      <c r="ER25" s="90"/>
      <c r="ES25" s="90"/>
      <c r="ET25" s="90"/>
      <c r="EU25" s="90"/>
      <c r="EV25" s="91"/>
      <c r="EW25" s="112">
        <v>24</v>
      </c>
      <c r="EX25" s="90"/>
      <c r="EY25" s="90"/>
      <c r="EZ25" s="90"/>
      <c r="FA25" s="90"/>
      <c r="FB25" s="91"/>
      <c r="FC25" s="112">
        <v>25</v>
      </c>
      <c r="FD25" s="90"/>
      <c r="FE25" s="90"/>
      <c r="FF25" s="90"/>
      <c r="FG25" s="90"/>
      <c r="FH25" s="91"/>
      <c r="FI25" s="112">
        <v>26</v>
      </c>
      <c r="FJ25" s="90"/>
      <c r="FK25" s="90"/>
      <c r="FL25" s="90"/>
      <c r="FM25" s="90"/>
      <c r="FN25" s="91"/>
      <c r="FO25" s="112">
        <v>27</v>
      </c>
      <c r="FP25" s="90"/>
      <c r="FQ25" s="90"/>
      <c r="FR25" s="90"/>
      <c r="FS25" s="90"/>
      <c r="FT25" s="91"/>
      <c r="FU25" s="112">
        <v>28</v>
      </c>
      <c r="FV25" s="90"/>
      <c r="FW25" s="90"/>
      <c r="FX25" s="90"/>
      <c r="FY25" s="91"/>
      <c r="FZ25" s="112">
        <v>29</v>
      </c>
      <c r="GA25" s="90"/>
      <c r="GB25" s="90"/>
      <c r="GC25" s="90"/>
      <c r="GD25" s="91"/>
      <c r="GE25" s="112">
        <v>30</v>
      </c>
      <c r="GF25" s="90"/>
      <c r="GG25" s="90"/>
      <c r="GH25" s="90"/>
      <c r="GI25" s="91"/>
      <c r="GJ25" s="112">
        <v>31</v>
      </c>
      <c r="GK25" s="90"/>
      <c r="GL25" s="90"/>
      <c r="GM25" s="90"/>
      <c r="GN25" s="91"/>
      <c r="GO25" s="112">
        <v>32</v>
      </c>
      <c r="GP25" s="90"/>
      <c r="GQ25" s="90"/>
      <c r="GR25" s="90"/>
      <c r="GS25" s="91"/>
      <c r="GT25" s="112">
        <v>33</v>
      </c>
      <c r="GU25" s="90"/>
      <c r="GV25" s="90"/>
      <c r="GW25" s="90"/>
      <c r="GX25" s="91"/>
      <c r="GY25" s="112">
        <v>34</v>
      </c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1"/>
      <c r="HL25" s="112">
        <v>35</v>
      </c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1"/>
      <c r="HY25" s="112">
        <v>36</v>
      </c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4"/>
      <c r="IM25" s="4"/>
      <c r="IN25" s="4"/>
      <c r="IO25" s="4"/>
    </row>
    <row r="26" spans="1:249">
      <c r="A26" s="131" t="s">
        <v>56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61"/>
      <c r="V26" s="62"/>
      <c r="W26" s="62"/>
      <c r="X26" s="62"/>
      <c r="Y26" s="62"/>
      <c r="Z26" s="63"/>
      <c r="AA26" s="64"/>
      <c r="AB26" s="65"/>
      <c r="AC26" s="65"/>
      <c r="AD26" s="65"/>
      <c r="AE26" s="65"/>
      <c r="AF26" s="66"/>
      <c r="AG26" s="133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5"/>
      <c r="AS26" s="133"/>
      <c r="AT26" s="134"/>
      <c r="AU26" s="134"/>
      <c r="AV26" s="134"/>
      <c r="AW26" s="134"/>
      <c r="AX26" s="135"/>
      <c r="AY26" s="133"/>
      <c r="AZ26" s="134"/>
      <c r="BA26" s="134"/>
      <c r="BB26" s="134"/>
      <c r="BC26" s="134"/>
      <c r="BD26" s="135"/>
      <c r="BE26" s="133"/>
      <c r="BF26" s="134"/>
      <c r="BG26" s="134"/>
      <c r="BH26" s="134"/>
      <c r="BI26" s="134"/>
      <c r="BJ26" s="135"/>
      <c r="BK26" s="133"/>
      <c r="BL26" s="134"/>
      <c r="BM26" s="134"/>
      <c r="BN26" s="134"/>
      <c r="BO26" s="134"/>
      <c r="BP26" s="135"/>
      <c r="BQ26" s="133"/>
      <c r="BR26" s="134"/>
      <c r="BS26" s="134"/>
      <c r="BT26" s="134"/>
      <c r="BU26" s="134"/>
      <c r="BV26" s="135"/>
      <c r="BW26" s="133"/>
      <c r="BX26" s="134"/>
      <c r="BY26" s="134"/>
      <c r="BZ26" s="134"/>
      <c r="CA26" s="134"/>
      <c r="CB26" s="135"/>
      <c r="CC26" s="133"/>
      <c r="CD26" s="134"/>
      <c r="CE26" s="134"/>
      <c r="CF26" s="134"/>
      <c r="CG26" s="134"/>
      <c r="CH26" s="135"/>
      <c r="CI26" s="133"/>
      <c r="CJ26" s="134"/>
      <c r="CK26" s="134"/>
      <c r="CL26" s="134"/>
      <c r="CM26" s="134"/>
      <c r="CN26" s="135"/>
      <c r="CO26" s="133"/>
      <c r="CP26" s="134"/>
      <c r="CQ26" s="134"/>
      <c r="CR26" s="134"/>
      <c r="CS26" s="134"/>
      <c r="CT26" s="135"/>
      <c r="CU26" s="133"/>
      <c r="CV26" s="134"/>
      <c r="CW26" s="134"/>
      <c r="CX26" s="134"/>
      <c r="CY26" s="134"/>
      <c r="CZ26" s="135"/>
      <c r="DA26" s="133"/>
      <c r="DB26" s="134"/>
      <c r="DC26" s="134"/>
      <c r="DD26" s="134"/>
      <c r="DE26" s="134"/>
      <c r="DF26" s="135"/>
      <c r="DG26" s="133"/>
      <c r="DH26" s="134"/>
      <c r="DI26" s="134"/>
      <c r="DJ26" s="134"/>
      <c r="DK26" s="134"/>
      <c r="DL26" s="135"/>
      <c r="DM26" s="133"/>
      <c r="DN26" s="134"/>
      <c r="DO26" s="134"/>
      <c r="DP26" s="134"/>
      <c r="DQ26" s="134"/>
      <c r="DR26" s="135"/>
      <c r="DS26" s="133"/>
      <c r="DT26" s="134"/>
      <c r="DU26" s="134"/>
      <c r="DV26" s="134"/>
      <c r="DW26" s="134"/>
      <c r="DX26" s="135"/>
      <c r="DY26" s="133"/>
      <c r="DZ26" s="134"/>
      <c r="EA26" s="134"/>
      <c r="EB26" s="134"/>
      <c r="EC26" s="134"/>
      <c r="ED26" s="135"/>
      <c r="EE26" s="133"/>
      <c r="EF26" s="134"/>
      <c r="EG26" s="134"/>
      <c r="EH26" s="134"/>
      <c r="EI26" s="134"/>
      <c r="EJ26" s="135"/>
      <c r="EK26" s="133"/>
      <c r="EL26" s="134"/>
      <c r="EM26" s="134"/>
      <c r="EN26" s="134"/>
      <c r="EO26" s="134"/>
      <c r="EP26" s="135"/>
      <c r="EQ26" s="133"/>
      <c r="ER26" s="134"/>
      <c r="ES26" s="134"/>
      <c r="ET26" s="134"/>
      <c r="EU26" s="134"/>
      <c r="EV26" s="135"/>
      <c r="EW26" s="133"/>
      <c r="EX26" s="134"/>
      <c r="EY26" s="134"/>
      <c r="EZ26" s="134"/>
      <c r="FA26" s="134"/>
      <c r="FB26" s="135"/>
      <c r="FC26" s="133"/>
      <c r="FD26" s="134"/>
      <c r="FE26" s="134"/>
      <c r="FF26" s="134"/>
      <c r="FG26" s="134"/>
      <c r="FH26" s="135"/>
      <c r="FI26" s="133"/>
      <c r="FJ26" s="134"/>
      <c r="FK26" s="134"/>
      <c r="FL26" s="134"/>
      <c r="FM26" s="134"/>
      <c r="FN26" s="135"/>
      <c r="FO26" s="133"/>
      <c r="FP26" s="134"/>
      <c r="FQ26" s="134"/>
      <c r="FR26" s="134"/>
      <c r="FS26" s="134"/>
      <c r="FT26" s="135"/>
      <c r="FU26" s="133"/>
      <c r="FV26" s="134"/>
      <c r="FW26" s="134"/>
      <c r="FX26" s="134"/>
      <c r="FY26" s="135"/>
      <c r="FZ26" s="133"/>
      <c r="GA26" s="134"/>
      <c r="GB26" s="134"/>
      <c r="GC26" s="134"/>
      <c r="GD26" s="135"/>
      <c r="GE26" s="133"/>
      <c r="GF26" s="134"/>
      <c r="GG26" s="134"/>
      <c r="GH26" s="134"/>
      <c r="GI26" s="135"/>
      <c r="GJ26" s="133"/>
      <c r="GK26" s="134"/>
      <c r="GL26" s="134"/>
      <c r="GM26" s="134"/>
      <c r="GN26" s="135"/>
      <c r="GO26" s="133"/>
      <c r="GP26" s="134"/>
      <c r="GQ26" s="134"/>
      <c r="GR26" s="134"/>
      <c r="GS26" s="135"/>
      <c r="GT26" s="133"/>
      <c r="GU26" s="134"/>
      <c r="GV26" s="134"/>
      <c r="GW26" s="134"/>
      <c r="GX26" s="135"/>
      <c r="GY26" s="136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8"/>
      <c r="HL26" s="136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8"/>
      <c r="HY26" s="64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4"/>
      <c r="IM26" s="4"/>
      <c r="IN26" s="4"/>
      <c r="IO26" s="4"/>
    </row>
    <row r="27" spans="1:249" ht="15.75" thickBot="1">
      <c r="A27" s="139" t="s">
        <v>57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40"/>
      <c r="U27" s="141"/>
      <c r="V27" s="142"/>
      <c r="W27" s="142"/>
      <c r="X27" s="142"/>
      <c r="Y27" s="142"/>
      <c r="Z27" s="143"/>
      <c r="AA27" s="144" t="s">
        <v>58</v>
      </c>
      <c r="AB27" s="145"/>
      <c r="AC27" s="145"/>
      <c r="AD27" s="145"/>
      <c r="AE27" s="145"/>
      <c r="AF27" s="146"/>
      <c r="AG27" s="147"/>
      <c r="AH27" s="148"/>
      <c r="AI27" s="148"/>
      <c r="AJ27" s="148"/>
      <c r="AK27" s="148"/>
      <c r="AL27" s="149"/>
      <c r="AM27" s="147"/>
      <c r="AN27" s="148"/>
      <c r="AO27" s="148"/>
      <c r="AP27" s="148"/>
      <c r="AQ27" s="148"/>
      <c r="AR27" s="149"/>
      <c r="AS27" s="147"/>
      <c r="AT27" s="148"/>
      <c r="AU27" s="148"/>
      <c r="AV27" s="148"/>
      <c r="AW27" s="148"/>
      <c r="AX27" s="149"/>
      <c r="AY27" s="147"/>
      <c r="AZ27" s="148"/>
      <c r="BA27" s="148"/>
      <c r="BB27" s="148"/>
      <c r="BC27" s="148"/>
      <c r="BD27" s="149"/>
      <c r="BE27" s="147"/>
      <c r="BF27" s="148"/>
      <c r="BG27" s="148"/>
      <c r="BH27" s="148"/>
      <c r="BI27" s="148"/>
      <c r="BJ27" s="149"/>
      <c r="BK27" s="147"/>
      <c r="BL27" s="148"/>
      <c r="BM27" s="148"/>
      <c r="BN27" s="148"/>
      <c r="BO27" s="148"/>
      <c r="BP27" s="149"/>
      <c r="BQ27" s="147"/>
      <c r="BR27" s="148"/>
      <c r="BS27" s="148"/>
      <c r="BT27" s="148"/>
      <c r="BU27" s="148"/>
      <c r="BV27" s="149"/>
      <c r="BW27" s="147"/>
      <c r="BX27" s="148"/>
      <c r="BY27" s="148"/>
      <c r="BZ27" s="148"/>
      <c r="CA27" s="148"/>
      <c r="CB27" s="149"/>
      <c r="CC27" s="147"/>
      <c r="CD27" s="148"/>
      <c r="CE27" s="148"/>
      <c r="CF27" s="148"/>
      <c r="CG27" s="148"/>
      <c r="CH27" s="149"/>
      <c r="CI27" s="147"/>
      <c r="CJ27" s="148"/>
      <c r="CK27" s="148"/>
      <c r="CL27" s="148"/>
      <c r="CM27" s="148"/>
      <c r="CN27" s="149"/>
      <c r="CO27" s="147"/>
      <c r="CP27" s="148"/>
      <c r="CQ27" s="148"/>
      <c r="CR27" s="148"/>
      <c r="CS27" s="148"/>
      <c r="CT27" s="149"/>
      <c r="CU27" s="147"/>
      <c r="CV27" s="148"/>
      <c r="CW27" s="148"/>
      <c r="CX27" s="148"/>
      <c r="CY27" s="148"/>
      <c r="CZ27" s="149"/>
      <c r="DA27" s="147"/>
      <c r="DB27" s="148"/>
      <c r="DC27" s="148"/>
      <c r="DD27" s="148"/>
      <c r="DE27" s="148"/>
      <c r="DF27" s="149"/>
      <c r="DG27" s="147"/>
      <c r="DH27" s="148"/>
      <c r="DI27" s="148"/>
      <c r="DJ27" s="148"/>
      <c r="DK27" s="148"/>
      <c r="DL27" s="149"/>
      <c r="DM27" s="147"/>
      <c r="DN27" s="148"/>
      <c r="DO27" s="148"/>
      <c r="DP27" s="148"/>
      <c r="DQ27" s="148"/>
      <c r="DR27" s="149"/>
      <c r="DS27" s="147"/>
      <c r="DT27" s="148"/>
      <c r="DU27" s="148"/>
      <c r="DV27" s="148"/>
      <c r="DW27" s="148"/>
      <c r="DX27" s="149"/>
      <c r="DY27" s="147"/>
      <c r="DZ27" s="148"/>
      <c r="EA27" s="148"/>
      <c r="EB27" s="148"/>
      <c r="EC27" s="148"/>
      <c r="ED27" s="149"/>
      <c r="EE27" s="147"/>
      <c r="EF27" s="148"/>
      <c r="EG27" s="148"/>
      <c r="EH27" s="148"/>
      <c r="EI27" s="148"/>
      <c r="EJ27" s="149"/>
      <c r="EK27" s="147"/>
      <c r="EL27" s="148"/>
      <c r="EM27" s="148"/>
      <c r="EN27" s="148"/>
      <c r="EO27" s="148"/>
      <c r="EP27" s="149"/>
      <c r="EQ27" s="147"/>
      <c r="ER27" s="148"/>
      <c r="ES27" s="148"/>
      <c r="ET27" s="148"/>
      <c r="EU27" s="148"/>
      <c r="EV27" s="149"/>
      <c r="EW27" s="147"/>
      <c r="EX27" s="148"/>
      <c r="EY27" s="148"/>
      <c r="EZ27" s="148"/>
      <c r="FA27" s="148"/>
      <c r="FB27" s="149"/>
      <c r="FC27" s="147"/>
      <c r="FD27" s="148"/>
      <c r="FE27" s="148"/>
      <c r="FF27" s="148"/>
      <c r="FG27" s="148"/>
      <c r="FH27" s="149"/>
      <c r="FI27" s="147"/>
      <c r="FJ27" s="148"/>
      <c r="FK27" s="148"/>
      <c r="FL27" s="148"/>
      <c r="FM27" s="148"/>
      <c r="FN27" s="149"/>
      <c r="FO27" s="147"/>
      <c r="FP27" s="148"/>
      <c r="FQ27" s="148"/>
      <c r="FR27" s="148"/>
      <c r="FS27" s="148"/>
      <c r="FT27" s="149"/>
      <c r="FU27" s="147"/>
      <c r="FV27" s="148"/>
      <c r="FW27" s="148"/>
      <c r="FX27" s="148"/>
      <c r="FY27" s="149"/>
      <c r="FZ27" s="147"/>
      <c r="GA27" s="148"/>
      <c r="GB27" s="148"/>
      <c r="GC27" s="148"/>
      <c r="GD27" s="149"/>
      <c r="GE27" s="147"/>
      <c r="GF27" s="148"/>
      <c r="GG27" s="148"/>
      <c r="GH27" s="148"/>
      <c r="GI27" s="149"/>
      <c r="GJ27" s="147"/>
      <c r="GK27" s="148"/>
      <c r="GL27" s="148"/>
      <c r="GM27" s="148"/>
      <c r="GN27" s="149"/>
      <c r="GO27" s="147"/>
      <c r="GP27" s="148"/>
      <c r="GQ27" s="148"/>
      <c r="GR27" s="148"/>
      <c r="GS27" s="149"/>
      <c r="GT27" s="147"/>
      <c r="GU27" s="148"/>
      <c r="GV27" s="148"/>
      <c r="GW27" s="148"/>
      <c r="GX27" s="149"/>
      <c r="GY27" s="147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9"/>
      <c r="HL27" s="147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9"/>
      <c r="HY27" s="144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4"/>
      <c r="IM27" s="4"/>
      <c r="IN27" s="4"/>
      <c r="IO27" s="4"/>
    </row>
    <row r="28" spans="1:249" ht="15.75" thickTop="1">
      <c r="A28" s="150" t="s">
        <v>59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1"/>
      <c r="U28" s="152"/>
      <c r="V28" s="153"/>
      <c r="W28" s="153"/>
      <c r="X28" s="153"/>
      <c r="Y28" s="153"/>
      <c r="Z28" s="154"/>
      <c r="AA28" s="155" t="s">
        <v>60</v>
      </c>
      <c r="AB28" s="156"/>
      <c r="AC28" s="156"/>
      <c r="AD28" s="156"/>
      <c r="AE28" s="156"/>
      <c r="AF28" s="157"/>
      <c r="AG28" s="158"/>
      <c r="AH28" s="159"/>
      <c r="AI28" s="159"/>
      <c r="AJ28" s="159"/>
      <c r="AK28" s="159"/>
      <c r="AL28" s="160"/>
      <c r="AM28" s="158"/>
      <c r="AN28" s="159"/>
      <c r="AO28" s="159"/>
      <c r="AP28" s="159"/>
      <c r="AQ28" s="159"/>
      <c r="AR28" s="160"/>
      <c r="AS28" s="158"/>
      <c r="AT28" s="159"/>
      <c r="AU28" s="159"/>
      <c r="AV28" s="159"/>
      <c r="AW28" s="159"/>
      <c r="AX28" s="160"/>
      <c r="AY28" s="158"/>
      <c r="AZ28" s="159"/>
      <c r="BA28" s="159"/>
      <c r="BB28" s="159"/>
      <c r="BC28" s="159"/>
      <c r="BD28" s="160"/>
      <c r="BE28" s="158"/>
      <c r="BF28" s="159"/>
      <c r="BG28" s="159"/>
      <c r="BH28" s="159"/>
      <c r="BI28" s="159"/>
      <c r="BJ28" s="160"/>
      <c r="BK28" s="158"/>
      <c r="BL28" s="159"/>
      <c r="BM28" s="159"/>
      <c r="BN28" s="159"/>
      <c r="BO28" s="159"/>
      <c r="BP28" s="160"/>
      <c r="BQ28" s="158"/>
      <c r="BR28" s="159"/>
      <c r="BS28" s="159"/>
      <c r="BT28" s="159"/>
      <c r="BU28" s="159"/>
      <c r="BV28" s="160"/>
      <c r="BW28" s="158"/>
      <c r="BX28" s="159"/>
      <c r="BY28" s="159"/>
      <c r="BZ28" s="159"/>
      <c r="CA28" s="159"/>
      <c r="CB28" s="160"/>
      <c r="CC28" s="158"/>
      <c r="CD28" s="159"/>
      <c r="CE28" s="159"/>
      <c r="CF28" s="159"/>
      <c r="CG28" s="159"/>
      <c r="CH28" s="160"/>
      <c r="CI28" s="158"/>
      <c r="CJ28" s="159"/>
      <c r="CK28" s="159"/>
      <c r="CL28" s="159"/>
      <c r="CM28" s="159"/>
      <c r="CN28" s="160"/>
      <c r="CO28" s="158"/>
      <c r="CP28" s="159"/>
      <c r="CQ28" s="159"/>
      <c r="CR28" s="159"/>
      <c r="CS28" s="159"/>
      <c r="CT28" s="160"/>
      <c r="CU28" s="158"/>
      <c r="CV28" s="159"/>
      <c r="CW28" s="159"/>
      <c r="CX28" s="159"/>
      <c r="CY28" s="159"/>
      <c r="CZ28" s="160"/>
      <c r="DA28" s="158"/>
      <c r="DB28" s="159"/>
      <c r="DC28" s="159"/>
      <c r="DD28" s="159"/>
      <c r="DE28" s="159"/>
      <c r="DF28" s="160"/>
      <c r="DG28" s="158"/>
      <c r="DH28" s="159"/>
      <c r="DI28" s="159"/>
      <c r="DJ28" s="159"/>
      <c r="DK28" s="159"/>
      <c r="DL28" s="160"/>
      <c r="DM28" s="158"/>
      <c r="DN28" s="159"/>
      <c r="DO28" s="159"/>
      <c r="DP28" s="159"/>
      <c r="DQ28" s="159"/>
      <c r="DR28" s="160"/>
      <c r="DS28" s="158"/>
      <c r="DT28" s="159"/>
      <c r="DU28" s="159"/>
      <c r="DV28" s="159"/>
      <c r="DW28" s="159"/>
      <c r="DX28" s="160"/>
      <c r="DY28" s="158"/>
      <c r="DZ28" s="159"/>
      <c r="EA28" s="159"/>
      <c r="EB28" s="159"/>
      <c r="EC28" s="159"/>
      <c r="ED28" s="160"/>
      <c r="EE28" s="158"/>
      <c r="EF28" s="159"/>
      <c r="EG28" s="159"/>
      <c r="EH28" s="159"/>
      <c r="EI28" s="159"/>
      <c r="EJ28" s="160"/>
      <c r="EK28" s="158"/>
      <c r="EL28" s="159"/>
      <c r="EM28" s="159"/>
      <c r="EN28" s="159"/>
      <c r="EO28" s="159"/>
      <c r="EP28" s="160"/>
      <c r="EQ28" s="158"/>
      <c r="ER28" s="159"/>
      <c r="ES28" s="159"/>
      <c r="ET28" s="159"/>
      <c r="EU28" s="159"/>
      <c r="EV28" s="160"/>
      <c r="EW28" s="158"/>
      <c r="EX28" s="159"/>
      <c r="EY28" s="159"/>
      <c r="EZ28" s="159"/>
      <c r="FA28" s="159"/>
      <c r="FB28" s="160"/>
      <c r="FC28" s="158"/>
      <c r="FD28" s="159"/>
      <c r="FE28" s="159"/>
      <c r="FF28" s="159"/>
      <c r="FG28" s="159"/>
      <c r="FH28" s="160"/>
      <c r="FI28" s="158"/>
      <c r="FJ28" s="159"/>
      <c r="FK28" s="159"/>
      <c r="FL28" s="159"/>
      <c r="FM28" s="159"/>
      <c r="FN28" s="160"/>
      <c r="FO28" s="158"/>
      <c r="FP28" s="159"/>
      <c r="FQ28" s="159"/>
      <c r="FR28" s="159"/>
      <c r="FS28" s="159"/>
      <c r="FT28" s="160"/>
      <c r="FU28" s="158"/>
      <c r="FV28" s="159"/>
      <c r="FW28" s="159"/>
      <c r="FX28" s="159"/>
      <c r="FY28" s="160"/>
      <c r="FZ28" s="158"/>
      <c r="GA28" s="159"/>
      <c r="GB28" s="159"/>
      <c r="GC28" s="159"/>
      <c r="GD28" s="160"/>
      <c r="GE28" s="158"/>
      <c r="GF28" s="159"/>
      <c r="GG28" s="159"/>
      <c r="GH28" s="159"/>
      <c r="GI28" s="160"/>
      <c r="GJ28" s="158"/>
      <c r="GK28" s="159"/>
      <c r="GL28" s="159"/>
      <c r="GM28" s="159"/>
      <c r="GN28" s="160"/>
      <c r="GO28" s="158"/>
      <c r="GP28" s="159"/>
      <c r="GQ28" s="159"/>
      <c r="GR28" s="159"/>
      <c r="GS28" s="160"/>
      <c r="GT28" s="158"/>
      <c r="GU28" s="159"/>
      <c r="GV28" s="159"/>
      <c r="GW28" s="159"/>
      <c r="GX28" s="160"/>
      <c r="GY28" s="161">
        <f>AG28+AM28+AS28+AY28+BE28+BK28+BQ28+BW28+CC28+CI28+CO28+CU28+DA28+DG28+DM28+DS28+DY28+EE28+EK28+EQ28+EW28+FC28+FI28+FO28+FU28+FZ28+GE28+GJ28+GO28+GT28</f>
        <v>0</v>
      </c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2">
        <v>400</v>
      </c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>
        <f>GY28*HL28</f>
        <v>0</v>
      </c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3"/>
      <c r="IL28" s="4"/>
      <c r="IM28" s="4"/>
      <c r="IN28" s="4"/>
      <c r="IO28" s="4"/>
    </row>
    <row r="29" spans="1:249">
      <c r="A29" s="131" t="s">
        <v>61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61"/>
      <c r="V29" s="62"/>
      <c r="W29" s="62"/>
      <c r="X29" s="62"/>
      <c r="Y29" s="62"/>
      <c r="Z29" s="63"/>
      <c r="AA29" s="64" t="s">
        <v>60</v>
      </c>
      <c r="AB29" s="65"/>
      <c r="AC29" s="65"/>
      <c r="AD29" s="65"/>
      <c r="AE29" s="65"/>
      <c r="AF29" s="66"/>
      <c r="AG29" s="136"/>
      <c r="AH29" s="137"/>
      <c r="AI29" s="137"/>
      <c r="AJ29" s="137"/>
      <c r="AK29" s="137"/>
      <c r="AL29" s="138"/>
      <c r="AM29" s="136"/>
      <c r="AN29" s="137"/>
      <c r="AO29" s="137"/>
      <c r="AP29" s="137"/>
      <c r="AQ29" s="137"/>
      <c r="AR29" s="138"/>
      <c r="AS29" s="136"/>
      <c r="AT29" s="137"/>
      <c r="AU29" s="137"/>
      <c r="AV29" s="137"/>
      <c r="AW29" s="137"/>
      <c r="AX29" s="138"/>
      <c r="AY29" s="136"/>
      <c r="AZ29" s="137"/>
      <c r="BA29" s="137"/>
      <c r="BB29" s="137"/>
      <c r="BC29" s="137"/>
      <c r="BD29" s="138"/>
      <c r="BE29" s="136"/>
      <c r="BF29" s="137"/>
      <c r="BG29" s="137"/>
      <c r="BH29" s="137"/>
      <c r="BI29" s="137"/>
      <c r="BJ29" s="138"/>
      <c r="BK29" s="136"/>
      <c r="BL29" s="137"/>
      <c r="BM29" s="137"/>
      <c r="BN29" s="137"/>
      <c r="BO29" s="137"/>
      <c r="BP29" s="138"/>
      <c r="BQ29" s="136"/>
      <c r="BR29" s="137"/>
      <c r="BS29" s="137"/>
      <c r="BT29" s="137"/>
      <c r="BU29" s="137"/>
      <c r="BV29" s="138"/>
      <c r="BW29" s="136"/>
      <c r="BX29" s="137"/>
      <c r="BY29" s="137"/>
      <c r="BZ29" s="137"/>
      <c r="CA29" s="137"/>
      <c r="CB29" s="138"/>
      <c r="CC29" s="136">
        <v>0.15</v>
      </c>
      <c r="CD29" s="137"/>
      <c r="CE29" s="137"/>
      <c r="CF29" s="137"/>
      <c r="CG29" s="137"/>
      <c r="CH29" s="138"/>
      <c r="CI29" s="136"/>
      <c r="CJ29" s="137"/>
      <c r="CK29" s="137"/>
      <c r="CL29" s="137"/>
      <c r="CM29" s="137"/>
      <c r="CN29" s="138"/>
      <c r="CO29" s="136"/>
      <c r="CP29" s="137"/>
      <c r="CQ29" s="137"/>
      <c r="CR29" s="137"/>
      <c r="CS29" s="137"/>
      <c r="CT29" s="138"/>
      <c r="CU29" s="136"/>
      <c r="CV29" s="137"/>
      <c r="CW29" s="137"/>
      <c r="CX29" s="137"/>
      <c r="CY29" s="137"/>
      <c r="CZ29" s="138"/>
      <c r="DA29" s="136"/>
      <c r="DB29" s="137"/>
      <c r="DC29" s="137"/>
      <c r="DD29" s="137"/>
      <c r="DE29" s="137"/>
      <c r="DF29" s="138"/>
      <c r="DG29" s="136"/>
      <c r="DH29" s="137"/>
      <c r="DI29" s="137"/>
      <c r="DJ29" s="137"/>
      <c r="DK29" s="137"/>
      <c r="DL29" s="138"/>
      <c r="DM29" s="136"/>
      <c r="DN29" s="137"/>
      <c r="DO29" s="137"/>
      <c r="DP29" s="137"/>
      <c r="DQ29" s="137"/>
      <c r="DR29" s="138"/>
      <c r="DS29" s="136"/>
      <c r="DT29" s="137"/>
      <c r="DU29" s="137"/>
      <c r="DV29" s="137"/>
      <c r="DW29" s="137"/>
      <c r="DX29" s="138"/>
      <c r="DY29" s="136"/>
      <c r="DZ29" s="137"/>
      <c r="EA29" s="137"/>
      <c r="EB29" s="137"/>
      <c r="EC29" s="137"/>
      <c r="ED29" s="138"/>
      <c r="EE29" s="136"/>
      <c r="EF29" s="137"/>
      <c r="EG29" s="137"/>
      <c r="EH29" s="137"/>
      <c r="EI29" s="137"/>
      <c r="EJ29" s="138"/>
      <c r="EK29" s="136"/>
      <c r="EL29" s="137"/>
      <c r="EM29" s="137"/>
      <c r="EN29" s="137"/>
      <c r="EO29" s="137"/>
      <c r="EP29" s="138"/>
      <c r="EQ29" s="136"/>
      <c r="ER29" s="137"/>
      <c r="ES29" s="137"/>
      <c r="ET29" s="137"/>
      <c r="EU29" s="137"/>
      <c r="EV29" s="138"/>
      <c r="EW29" s="136"/>
      <c r="EX29" s="137"/>
      <c r="EY29" s="137"/>
      <c r="EZ29" s="137"/>
      <c r="FA29" s="137"/>
      <c r="FB29" s="138"/>
      <c r="FC29" s="136"/>
      <c r="FD29" s="137"/>
      <c r="FE29" s="137"/>
      <c r="FF29" s="137"/>
      <c r="FG29" s="137"/>
      <c r="FH29" s="138"/>
      <c r="FI29" s="136"/>
      <c r="FJ29" s="137"/>
      <c r="FK29" s="137"/>
      <c r="FL29" s="137"/>
      <c r="FM29" s="137"/>
      <c r="FN29" s="138"/>
      <c r="FO29" s="136"/>
      <c r="FP29" s="137"/>
      <c r="FQ29" s="137"/>
      <c r="FR29" s="137"/>
      <c r="FS29" s="137"/>
      <c r="FT29" s="138"/>
      <c r="FU29" s="136"/>
      <c r="FV29" s="137"/>
      <c r="FW29" s="137"/>
      <c r="FX29" s="137"/>
      <c r="FY29" s="138"/>
      <c r="FZ29" s="136"/>
      <c r="GA29" s="137"/>
      <c r="GB29" s="137"/>
      <c r="GC29" s="137"/>
      <c r="GD29" s="138"/>
      <c r="GE29" s="136"/>
      <c r="GF29" s="137"/>
      <c r="GG29" s="137"/>
      <c r="GH29" s="137"/>
      <c r="GI29" s="138"/>
      <c r="GJ29" s="136"/>
      <c r="GK29" s="137"/>
      <c r="GL29" s="137"/>
      <c r="GM29" s="137"/>
      <c r="GN29" s="138"/>
      <c r="GO29" s="136"/>
      <c r="GP29" s="137"/>
      <c r="GQ29" s="137"/>
      <c r="GR29" s="137"/>
      <c r="GS29" s="138"/>
      <c r="GT29" s="136"/>
      <c r="GU29" s="137"/>
      <c r="GV29" s="137"/>
      <c r="GW29" s="137"/>
      <c r="GX29" s="138"/>
      <c r="GY29" s="161">
        <f t="shared" ref="GY29:GY47" si="0">AG29+AM29+AS29+AY29+BE29+BK29+BQ29+BW29+CC29+CI29+CO29+CU29+DA29+DG29+DM29+DS29+DY29+EE29+EK29+EQ29+EW29+FC29+FI29+FO29+FU29+FZ29+GE29+GJ29+GO29+GT29</f>
        <v>0.15</v>
      </c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2">
        <v>220</v>
      </c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>
        <f t="shared" ref="HY29:HY47" si="1">GY29*HL29</f>
        <v>33</v>
      </c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3"/>
      <c r="IL29" s="4"/>
      <c r="IM29" s="4"/>
      <c r="IN29" s="4"/>
      <c r="IO29" s="4"/>
    </row>
    <row r="30" spans="1:249">
      <c r="A30" s="164" t="s">
        <v>62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5"/>
      <c r="U30" s="61"/>
      <c r="V30" s="62"/>
      <c r="W30" s="62"/>
      <c r="X30" s="62"/>
      <c r="Y30" s="62"/>
      <c r="Z30" s="63"/>
      <c r="AA30" s="64" t="s">
        <v>60</v>
      </c>
      <c r="AB30" s="65"/>
      <c r="AC30" s="65"/>
      <c r="AD30" s="65"/>
      <c r="AE30" s="65"/>
      <c r="AF30" s="66"/>
      <c r="AG30" s="136"/>
      <c r="AH30" s="137"/>
      <c r="AI30" s="137"/>
      <c r="AJ30" s="137"/>
      <c r="AK30" s="137"/>
      <c r="AL30" s="138"/>
      <c r="AM30" s="136"/>
      <c r="AN30" s="137"/>
      <c r="AO30" s="137"/>
      <c r="AP30" s="137"/>
      <c r="AQ30" s="137"/>
      <c r="AR30" s="138"/>
      <c r="AS30" s="136"/>
      <c r="AT30" s="137"/>
      <c r="AU30" s="137"/>
      <c r="AV30" s="137"/>
      <c r="AW30" s="137"/>
      <c r="AX30" s="138"/>
      <c r="AY30" s="136"/>
      <c r="AZ30" s="137"/>
      <c r="BA30" s="137"/>
      <c r="BB30" s="137"/>
      <c r="BC30" s="137"/>
      <c r="BD30" s="138"/>
      <c r="BE30" s="136"/>
      <c r="BF30" s="137"/>
      <c r="BG30" s="137"/>
      <c r="BH30" s="137"/>
      <c r="BI30" s="137"/>
      <c r="BJ30" s="138"/>
      <c r="BK30" s="136"/>
      <c r="BL30" s="137"/>
      <c r="BM30" s="137"/>
      <c r="BN30" s="137"/>
      <c r="BO30" s="137"/>
      <c r="BP30" s="138"/>
      <c r="BQ30" s="136"/>
      <c r="BR30" s="137"/>
      <c r="BS30" s="137"/>
      <c r="BT30" s="137"/>
      <c r="BU30" s="137"/>
      <c r="BV30" s="138"/>
      <c r="BW30" s="136"/>
      <c r="BX30" s="137"/>
      <c r="BY30" s="137"/>
      <c r="BZ30" s="137"/>
      <c r="CA30" s="137"/>
      <c r="CB30" s="138"/>
      <c r="CC30" s="136"/>
      <c r="CD30" s="137"/>
      <c r="CE30" s="137"/>
      <c r="CF30" s="137"/>
      <c r="CG30" s="137"/>
      <c r="CH30" s="138"/>
      <c r="CI30" s="136"/>
      <c r="CJ30" s="137"/>
      <c r="CK30" s="137"/>
      <c r="CL30" s="137"/>
      <c r="CM30" s="137"/>
      <c r="CN30" s="138"/>
      <c r="CO30" s="136"/>
      <c r="CP30" s="137"/>
      <c r="CQ30" s="137"/>
      <c r="CR30" s="137"/>
      <c r="CS30" s="137"/>
      <c r="CT30" s="138"/>
      <c r="CU30" s="136"/>
      <c r="CV30" s="137"/>
      <c r="CW30" s="137"/>
      <c r="CX30" s="137"/>
      <c r="CY30" s="137"/>
      <c r="CZ30" s="138"/>
      <c r="DA30" s="136"/>
      <c r="DB30" s="137"/>
      <c r="DC30" s="137"/>
      <c r="DD30" s="137"/>
      <c r="DE30" s="137"/>
      <c r="DF30" s="138"/>
      <c r="DG30" s="136"/>
      <c r="DH30" s="137"/>
      <c r="DI30" s="137"/>
      <c r="DJ30" s="137"/>
      <c r="DK30" s="137"/>
      <c r="DL30" s="138"/>
      <c r="DM30" s="136"/>
      <c r="DN30" s="137"/>
      <c r="DO30" s="137"/>
      <c r="DP30" s="137"/>
      <c r="DQ30" s="137"/>
      <c r="DR30" s="138"/>
      <c r="DS30" s="136"/>
      <c r="DT30" s="137"/>
      <c r="DU30" s="137"/>
      <c r="DV30" s="137"/>
      <c r="DW30" s="137"/>
      <c r="DX30" s="138"/>
      <c r="DY30" s="136"/>
      <c r="DZ30" s="137"/>
      <c r="EA30" s="137"/>
      <c r="EB30" s="137"/>
      <c r="EC30" s="137"/>
      <c r="ED30" s="138"/>
      <c r="EE30" s="136"/>
      <c r="EF30" s="137"/>
      <c r="EG30" s="137"/>
      <c r="EH30" s="137"/>
      <c r="EI30" s="137"/>
      <c r="EJ30" s="138"/>
      <c r="EK30" s="136"/>
      <c r="EL30" s="137"/>
      <c r="EM30" s="137"/>
      <c r="EN30" s="137"/>
      <c r="EO30" s="137"/>
      <c r="EP30" s="138"/>
      <c r="EQ30" s="136"/>
      <c r="ER30" s="137"/>
      <c r="ES30" s="137"/>
      <c r="ET30" s="137"/>
      <c r="EU30" s="137"/>
      <c r="EV30" s="138"/>
      <c r="EW30" s="136"/>
      <c r="EX30" s="137"/>
      <c r="EY30" s="137"/>
      <c r="EZ30" s="137"/>
      <c r="FA30" s="137"/>
      <c r="FB30" s="138"/>
      <c r="FC30" s="136"/>
      <c r="FD30" s="137"/>
      <c r="FE30" s="137"/>
      <c r="FF30" s="137"/>
      <c r="FG30" s="137"/>
      <c r="FH30" s="138"/>
      <c r="FI30" s="136"/>
      <c r="FJ30" s="137"/>
      <c r="FK30" s="137"/>
      <c r="FL30" s="137"/>
      <c r="FM30" s="137"/>
      <c r="FN30" s="138"/>
      <c r="FO30" s="136"/>
      <c r="FP30" s="137"/>
      <c r="FQ30" s="137"/>
      <c r="FR30" s="137"/>
      <c r="FS30" s="137"/>
      <c r="FT30" s="138"/>
      <c r="FU30" s="136"/>
      <c r="FV30" s="137"/>
      <c r="FW30" s="137"/>
      <c r="FX30" s="137"/>
      <c r="FY30" s="138"/>
      <c r="FZ30" s="136"/>
      <c r="GA30" s="137"/>
      <c r="GB30" s="137"/>
      <c r="GC30" s="137"/>
      <c r="GD30" s="138"/>
      <c r="GE30" s="136"/>
      <c r="GF30" s="137"/>
      <c r="GG30" s="137"/>
      <c r="GH30" s="137"/>
      <c r="GI30" s="138"/>
      <c r="GJ30" s="136"/>
      <c r="GK30" s="137"/>
      <c r="GL30" s="137"/>
      <c r="GM30" s="137"/>
      <c r="GN30" s="138"/>
      <c r="GO30" s="136"/>
      <c r="GP30" s="137"/>
      <c r="GQ30" s="137"/>
      <c r="GR30" s="137"/>
      <c r="GS30" s="138"/>
      <c r="GT30" s="136"/>
      <c r="GU30" s="137"/>
      <c r="GV30" s="137"/>
      <c r="GW30" s="137"/>
      <c r="GX30" s="138"/>
      <c r="GY30" s="161">
        <f t="shared" si="0"/>
        <v>0</v>
      </c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>
        <f t="shared" si="1"/>
        <v>0</v>
      </c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3"/>
      <c r="IL30" s="4"/>
      <c r="IM30" s="4"/>
      <c r="IN30" s="4"/>
      <c r="IO30" s="4"/>
    </row>
    <row r="31" spans="1:249">
      <c r="A31" s="131" t="s">
        <v>63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61"/>
      <c r="V31" s="62"/>
      <c r="W31" s="62"/>
      <c r="X31" s="62"/>
      <c r="Y31" s="62"/>
      <c r="Z31" s="63"/>
      <c r="AA31" s="64" t="s">
        <v>60</v>
      </c>
      <c r="AB31" s="65"/>
      <c r="AC31" s="65"/>
      <c r="AD31" s="65"/>
      <c r="AE31" s="65"/>
      <c r="AF31" s="66"/>
      <c r="AG31" s="136"/>
      <c r="AH31" s="137"/>
      <c r="AI31" s="137"/>
      <c r="AJ31" s="137"/>
      <c r="AK31" s="137"/>
      <c r="AL31" s="138"/>
      <c r="AM31" s="136"/>
      <c r="AN31" s="137"/>
      <c r="AO31" s="137"/>
      <c r="AP31" s="137"/>
      <c r="AQ31" s="137"/>
      <c r="AR31" s="138"/>
      <c r="AS31" s="136"/>
      <c r="AT31" s="137"/>
      <c r="AU31" s="137"/>
      <c r="AV31" s="137"/>
      <c r="AW31" s="137"/>
      <c r="AX31" s="138"/>
      <c r="AY31" s="136"/>
      <c r="AZ31" s="137"/>
      <c r="BA31" s="137"/>
      <c r="BB31" s="137"/>
      <c r="BC31" s="137"/>
      <c r="BD31" s="138"/>
      <c r="BE31" s="136"/>
      <c r="BF31" s="137"/>
      <c r="BG31" s="137"/>
      <c r="BH31" s="137"/>
      <c r="BI31" s="137"/>
      <c r="BJ31" s="138"/>
      <c r="BK31" s="136"/>
      <c r="BL31" s="137"/>
      <c r="BM31" s="137"/>
      <c r="BN31" s="137"/>
      <c r="BO31" s="137"/>
      <c r="BP31" s="138"/>
      <c r="BQ31" s="136"/>
      <c r="BR31" s="137"/>
      <c r="BS31" s="137"/>
      <c r="BT31" s="137"/>
      <c r="BU31" s="137"/>
      <c r="BV31" s="138"/>
      <c r="BW31" s="136"/>
      <c r="BX31" s="137"/>
      <c r="BY31" s="137"/>
      <c r="BZ31" s="137"/>
      <c r="CA31" s="137"/>
      <c r="CB31" s="138"/>
      <c r="CC31" s="136"/>
      <c r="CD31" s="137"/>
      <c r="CE31" s="137"/>
      <c r="CF31" s="137"/>
      <c r="CG31" s="137"/>
      <c r="CH31" s="138"/>
      <c r="CI31" s="136"/>
      <c r="CJ31" s="137"/>
      <c r="CK31" s="137"/>
      <c r="CL31" s="137"/>
      <c r="CM31" s="137"/>
      <c r="CN31" s="138"/>
      <c r="CO31" s="136"/>
      <c r="CP31" s="137"/>
      <c r="CQ31" s="137"/>
      <c r="CR31" s="137"/>
      <c r="CS31" s="137"/>
      <c r="CT31" s="138"/>
      <c r="CU31" s="136"/>
      <c r="CV31" s="137"/>
      <c r="CW31" s="137"/>
      <c r="CX31" s="137"/>
      <c r="CY31" s="137"/>
      <c r="CZ31" s="138"/>
      <c r="DA31" s="136"/>
      <c r="DB31" s="137"/>
      <c r="DC31" s="137"/>
      <c r="DD31" s="137"/>
      <c r="DE31" s="137"/>
      <c r="DF31" s="138"/>
      <c r="DG31" s="136"/>
      <c r="DH31" s="137"/>
      <c r="DI31" s="137"/>
      <c r="DJ31" s="137"/>
      <c r="DK31" s="137"/>
      <c r="DL31" s="138"/>
      <c r="DM31" s="136"/>
      <c r="DN31" s="137"/>
      <c r="DO31" s="137"/>
      <c r="DP31" s="137"/>
      <c r="DQ31" s="137"/>
      <c r="DR31" s="138"/>
      <c r="DS31" s="136"/>
      <c r="DT31" s="137"/>
      <c r="DU31" s="137"/>
      <c r="DV31" s="137"/>
      <c r="DW31" s="137"/>
      <c r="DX31" s="138"/>
      <c r="DY31" s="136"/>
      <c r="DZ31" s="137"/>
      <c r="EA31" s="137"/>
      <c r="EB31" s="137"/>
      <c r="EC31" s="137"/>
      <c r="ED31" s="138"/>
      <c r="EE31" s="136"/>
      <c r="EF31" s="137"/>
      <c r="EG31" s="137"/>
      <c r="EH31" s="137"/>
      <c r="EI31" s="137"/>
      <c r="EJ31" s="138"/>
      <c r="EK31" s="136"/>
      <c r="EL31" s="137"/>
      <c r="EM31" s="137"/>
      <c r="EN31" s="137"/>
      <c r="EO31" s="137"/>
      <c r="EP31" s="138"/>
      <c r="EQ31" s="136"/>
      <c r="ER31" s="137"/>
      <c r="ES31" s="137"/>
      <c r="ET31" s="137"/>
      <c r="EU31" s="137"/>
      <c r="EV31" s="138"/>
      <c r="EW31" s="136"/>
      <c r="EX31" s="137"/>
      <c r="EY31" s="137"/>
      <c r="EZ31" s="137"/>
      <c r="FA31" s="137"/>
      <c r="FB31" s="138"/>
      <c r="FC31" s="136"/>
      <c r="FD31" s="137"/>
      <c r="FE31" s="137"/>
      <c r="FF31" s="137"/>
      <c r="FG31" s="137"/>
      <c r="FH31" s="138"/>
      <c r="FI31" s="136"/>
      <c r="FJ31" s="137"/>
      <c r="FK31" s="137"/>
      <c r="FL31" s="137"/>
      <c r="FM31" s="137"/>
      <c r="FN31" s="138"/>
      <c r="FO31" s="136"/>
      <c r="FP31" s="137"/>
      <c r="FQ31" s="137"/>
      <c r="FR31" s="137"/>
      <c r="FS31" s="137"/>
      <c r="FT31" s="138"/>
      <c r="FU31" s="136"/>
      <c r="FV31" s="137"/>
      <c r="FW31" s="137"/>
      <c r="FX31" s="137"/>
      <c r="FY31" s="138"/>
      <c r="FZ31" s="136"/>
      <c r="GA31" s="137"/>
      <c r="GB31" s="137"/>
      <c r="GC31" s="137"/>
      <c r="GD31" s="138"/>
      <c r="GE31" s="136"/>
      <c r="GF31" s="137"/>
      <c r="GG31" s="137"/>
      <c r="GH31" s="137"/>
      <c r="GI31" s="138"/>
      <c r="GJ31" s="136"/>
      <c r="GK31" s="137"/>
      <c r="GL31" s="137"/>
      <c r="GM31" s="137"/>
      <c r="GN31" s="138"/>
      <c r="GO31" s="136"/>
      <c r="GP31" s="137"/>
      <c r="GQ31" s="137"/>
      <c r="GR31" s="137"/>
      <c r="GS31" s="138"/>
      <c r="GT31" s="136"/>
      <c r="GU31" s="137"/>
      <c r="GV31" s="137"/>
      <c r="GW31" s="137"/>
      <c r="GX31" s="138"/>
      <c r="GY31" s="161">
        <f t="shared" si="0"/>
        <v>0</v>
      </c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>
        <f t="shared" si="1"/>
        <v>0</v>
      </c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3"/>
      <c r="IL31" s="4"/>
      <c r="IM31" s="4"/>
      <c r="IN31" s="4"/>
      <c r="IO31" s="4"/>
    </row>
    <row r="32" spans="1:249">
      <c r="A32" s="131" t="s">
        <v>64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61"/>
      <c r="V32" s="62"/>
      <c r="W32" s="62"/>
      <c r="X32" s="62"/>
      <c r="Y32" s="62"/>
      <c r="Z32" s="63"/>
      <c r="AA32" s="64" t="s">
        <v>60</v>
      </c>
      <c r="AB32" s="65"/>
      <c r="AC32" s="65"/>
      <c r="AD32" s="65"/>
      <c r="AE32" s="65"/>
      <c r="AF32" s="66"/>
      <c r="AG32" s="136"/>
      <c r="AH32" s="137"/>
      <c r="AI32" s="137"/>
      <c r="AJ32" s="137"/>
      <c r="AK32" s="137"/>
      <c r="AL32" s="138"/>
      <c r="AM32" s="136"/>
      <c r="AN32" s="137"/>
      <c r="AO32" s="137"/>
      <c r="AP32" s="137"/>
      <c r="AQ32" s="137"/>
      <c r="AR32" s="138"/>
      <c r="AS32" s="136"/>
      <c r="AT32" s="137"/>
      <c r="AU32" s="137"/>
      <c r="AV32" s="137"/>
      <c r="AW32" s="137"/>
      <c r="AX32" s="138"/>
      <c r="AY32" s="136"/>
      <c r="AZ32" s="137"/>
      <c r="BA32" s="137"/>
      <c r="BB32" s="137"/>
      <c r="BC32" s="137"/>
      <c r="BD32" s="138"/>
      <c r="BE32" s="136"/>
      <c r="BF32" s="137"/>
      <c r="BG32" s="137"/>
      <c r="BH32" s="137"/>
      <c r="BI32" s="137"/>
      <c r="BJ32" s="138"/>
      <c r="BK32" s="136"/>
      <c r="BL32" s="137"/>
      <c r="BM32" s="137"/>
      <c r="BN32" s="137"/>
      <c r="BO32" s="137"/>
      <c r="BP32" s="138"/>
      <c r="BQ32" s="136"/>
      <c r="BR32" s="137"/>
      <c r="BS32" s="137"/>
      <c r="BT32" s="137"/>
      <c r="BU32" s="137"/>
      <c r="BV32" s="138"/>
      <c r="BW32" s="136"/>
      <c r="BX32" s="137"/>
      <c r="BY32" s="137"/>
      <c r="BZ32" s="137"/>
      <c r="CA32" s="137"/>
      <c r="CB32" s="138"/>
      <c r="CC32" s="136"/>
      <c r="CD32" s="137"/>
      <c r="CE32" s="137"/>
      <c r="CF32" s="137"/>
      <c r="CG32" s="137"/>
      <c r="CH32" s="138"/>
      <c r="CI32" s="136"/>
      <c r="CJ32" s="137"/>
      <c r="CK32" s="137"/>
      <c r="CL32" s="137"/>
      <c r="CM32" s="137"/>
      <c r="CN32" s="138"/>
      <c r="CO32" s="136"/>
      <c r="CP32" s="137"/>
      <c r="CQ32" s="137"/>
      <c r="CR32" s="137"/>
      <c r="CS32" s="137"/>
      <c r="CT32" s="138"/>
      <c r="CU32" s="136"/>
      <c r="CV32" s="137"/>
      <c r="CW32" s="137"/>
      <c r="CX32" s="137"/>
      <c r="CY32" s="137"/>
      <c r="CZ32" s="138"/>
      <c r="DA32" s="136"/>
      <c r="DB32" s="137"/>
      <c r="DC32" s="137"/>
      <c r="DD32" s="137"/>
      <c r="DE32" s="137"/>
      <c r="DF32" s="138"/>
      <c r="DG32" s="136"/>
      <c r="DH32" s="137"/>
      <c r="DI32" s="137"/>
      <c r="DJ32" s="137"/>
      <c r="DK32" s="137"/>
      <c r="DL32" s="138"/>
      <c r="DM32" s="136"/>
      <c r="DN32" s="137"/>
      <c r="DO32" s="137"/>
      <c r="DP32" s="137"/>
      <c r="DQ32" s="137"/>
      <c r="DR32" s="138"/>
      <c r="DS32" s="136"/>
      <c r="DT32" s="137"/>
      <c r="DU32" s="137"/>
      <c r="DV32" s="137"/>
      <c r="DW32" s="137"/>
      <c r="DX32" s="138"/>
      <c r="DY32" s="136"/>
      <c r="DZ32" s="137"/>
      <c r="EA32" s="137"/>
      <c r="EB32" s="137"/>
      <c r="EC32" s="137"/>
      <c r="ED32" s="138"/>
      <c r="EE32" s="136"/>
      <c r="EF32" s="137"/>
      <c r="EG32" s="137"/>
      <c r="EH32" s="137"/>
      <c r="EI32" s="137"/>
      <c r="EJ32" s="138"/>
      <c r="EK32" s="136"/>
      <c r="EL32" s="137"/>
      <c r="EM32" s="137"/>
      <c r="EN32" s="137"/>
      <c r="EO32" s="137"/>
      <c r="EP32" s="138"/>
      <c r="EQ32" s="136"/>
      <c r="ER32" s="137"/>
      <c r="ES32" s="137"/>
      <c r="ET32" s="137"/>
      <c r="EU32" s="137"/>
      <c r="EV32" s="138"/>
      <c r="EW32" s="136"/>
      <c r="EX32" s="137"/>
      <c r="EY32" s="137"/>
      <c r="EZ32" s="137"/>
      <c r="FA32" s="137"/>
      <c r="FB32" s="138"/>
      <c r="FC32" s="136"/>
      <c r="FD32" s="137"/>
      <c r="FE32" s="137"/>
      <c r="FF32" s="137"/>
      <c r="FG32" s="137"/>
      <c r="FH32" s="138"/>
      <c r="FI32" s="136"/>
      <c r="FJ32" s="137"/>
      <c r="FK32" s="137"/>
      <c r="FL32" s="137"/>
      <c r="FM32" s="137"/>
      <c r="FN32" s="138"/>
      <c r="FO32" s="136"/>
      <c r="FP32" s="137"/>
      <c r="FQ32" s="137"/>
      <c r="FR32" s="137"/>
      <c r="FS32" s="137"/>
      <c r="FT32" s="138"/>
      <c r="FU32" s="136"/>
      <c r="FV32" s="137"/>
      <c r="FW32" s="137"/>
      <c r="FX32" s="137"/>
      <c r="FY32" s="138"/>
      <c r="FZ32" s="136"/>
      <c r="GA32" s="137"/>
      <c r="GB32" s="137"/>
      <c r="GC32" s="137"/>
      <c r="GD32" s="138"/>
      <c r="GE32" s="136"/>
      <c r="GF32" s="137"/>
      <c r="GG32" s="137"/>
      <c r="GH32" s="137"/>
      <c r="GI32" s="138"/>
      <c r="GJ32" s="136"/>
      <c r="GK32" s="137"/>
      <c r="GL32" s="137"/>
      <c r="GM32" s="137"/>
      <c r="GN32" s="138"/>
      <c r="GO32" s="136"/>
      <c r="GP32" s="137"/>
      <c r="GQ32" s="137"/>
      <c r="GR32" s="137"/>
      <c r="GS32" s="138"/>
      <c r="GT32" s="136"/>
      <c r="GU32" s="137"/>
      <c r="GV32" s="137"/>
      <c r="GW32" s="137"/>
      <c r="GX32" s="138"/>
      <c r="GY32" s="161">
        <f t="shared" si="0"/>
        <v>0</v>
      </c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2">
        <v>414.2</v>
      </c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>
        <f t="shared" si="1"/>
        <v>0</v>
      </c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3"/>
      <c r="IL32" s="4"/>
      <c r="IM32" s="4"/>
      <c r="IN32" s="4"/>
      <c r="IO32" s="4"/>
    </row>
    <row r="33" spans="1:249">
      <c r="A33" s="131" t="s">
        <v>65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61"/>
      <c r="V33" s="62"/>
      <c r="W33" s="62"/>
      <c r="X33" s="62"/>
      <c r="Y33" s="62"/>
      <c r="Z33" s="63"/>
      <c r="AA33" s="64" t="s">
        <v>60</v>
      </c>
      <c r="AB33" s="65"/>
      <c r="AC33" s="65"/>
      <c r="AD33" s="65"/>
      <c r="AE33" s="65"/>
      <c r="AF33" s="66"/>
      <c r="AG33" s="136"/>
      <c r="AH33" s="137"/>
      <c r="AI33" s="137"/>
      <c r="AJ33" s="137"/>
      <c r="AK33" s="137"/>
      <c r="AL33" s="138"/>
      <c r="AM33" s="136"/>
      <c r="AN33" s="137"/>
      <c r="AO33" s="137"/>
      <c r="AP33" s="137"/>
      <c r="AQ33" s="137"/>
      <c r="AR33" s="138"/>
      <c r="AS33" s="136"/>
      <c r="AT33" s="137"/>
      <c r="AU33" s="137"/>
      <c r="AV33" s="137"/>
      <c r="AW33" s="137"/>
      <c r="AX33" s="138"/>
      <c r="AY33" s="136"/>
      <c r="AZ33" s="137"/>
      <c r="BA33" s="137"/>
      <c r="BB33" s="137"/>
      <c r="BC33" s="137"/>
      <c r="BD33" s="138"/>
      <c r="BE33" s="136"/>
      <c r="BF33" s="137"/>
      <c r="BG33" s="137"/>
      <c r="BH33" s="137"/>
      <c r="BI33" s="137"/>
      <c r="BJ33" s="138"/>
      <c r="BK33" s="136"/>
      <c r="BL33" s="137"/>
      <c r="BM33" s="137"/>
      <c r="BN33" s="137"/>
      <c r="BO33" s="137"/>
      <c r="BP33" s="138"/>
      <c r="BQ33" s="136"/>
      <c r="BR33" s="137"/>
      <c r="BS33" s="137"/>
      <c r="BT33" s="137"/>
      <c r="BU33" s="137"/>
      <c r="BV33" s="138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136"/>
      <c r="CJ33" s="137"/>
      <c r="CK33" s="137"/>
      <c r="CL33" s="137"/>
      <c r="CM33" s="137"/>
      <c r="CN33" s="138"/>
      <c r="CO33" s="136"/>
      <c r="CP33" s="137"/>
      <c r="CQ33" s="137"/>
      <c r="CR33" s="137"/>
      <c r="CS33" s="137"/>
      <c r="CT33" s="138"/>
      <c r="CU33" s="136"/>
      <c r="CV33" s="137"/>
      <c r="CW33" s="137"/>
      <c r="CX33" s="137"/>
      <c r="CY33" s="137"/>
      <c r="CZ33" s="138"/>
      <c r="DA33" s="136"/>
      <c r="DB33" s="137"/>
      <c r="DC33" s="137"/>
      <c r="DD33" s="137"/>
      <c r="DE33" s="137"/>
      <c r="DF33" s="138"/>
      <c r="DG33" s="136"/>
      <c r="DH33" s="137"/>
      <c r="DI33" s="137"/>
      <c r="DJ33" s="137"/>
      <c r="DK33" s="137"/>
      <c r="DL33" s="138"/>
      <c r="DM33" s="136"/>
      <c r="DN33" s="137"/>
      <c r="DO33" s="137"/>
      <c r="DP33" s="137"/>
      <c r="DQ33" s="137"/>
      <c r="DR33" s="138"/>
      <c r="DS33" s="136"/>
      <c r="DT33" s="137"/>
      <c r="DU33" s="137"/>
      <c r="DV33" s="137"/>
      <c r="DW33" s="137"/>
      <c r="DX33" s="138"/>
      <c r="DY33" s="136"/>
      <c r="DZ33" s="137"/>
      <c r="EA33" s="137"/>
      <c r="EB33" s="137"/>
      <c r="EC33" s="137"/>
      <c r="ED33" s="138"/>
      <c r="EE33" s="136"/>
      <c r="EF33" s="137"/>
      <c r="EG33" s="137"/>
      <c r="EH33" s="137"/>
      <c r="EI33" s="137"/>
      <c r="EJ33" s="138"/>
      <c r="EK33" s="136"/>
      <c r="EL33" s="137"/>
      <c r="EM33" s="137"/>
      <c r="EN33" s="137"/>
      <c r="EO33" s="137"/>
      <c r="EP33" s="138"/>
      <c r="EQ33" s="136"/>
      <c r="ER33" s="137"/>
      <c r="ES33" s="137"/>
      <c r="ET33" s="137"/>
      <c r="EU33" s="137"/>
      <c r="EV33" s="138"/>
      <c r="EW33" s="136"/>
      <c r="EX33" s="137"/>
      <c r="EY33" s="137"/>
      <c r="EZ33" s="137"/>
      <c r="FA33" s="137"/>
      <c r="FB33" s="138"/>
      <c r="FC33" s="136"/>
      <c r="FD33" s="137"/>
      <c r="FE33" s="137"/>
      <c r="FF33" s="137"/>
      <c r="FG33" s="137"/>
      <c r="FH33" s="138"/>
      <c r="FI33" s="136"/>
      <c r="FJ33" s="137"/>
      <c r="FK33" s="137"/>
      <c r="FL33" s="137"/>
      <c r="FM33" s="137"/>
      <c r="FN33" s="138"/>
      <c r="FO33" s="136"/>
      <c r="FP33" s="137"/>
      <c r="FQ33" s="137"/>
      <c r="FR33" s="137"/>
      <c r="FS33" s="137"/>
      <c r="FT33" s="138"/>
      <c r="FU33" s="136"/>
      <c r="FV33" s="137"/>
      <c r="FW33" s="137"/>
      <c r="FX33" s="137"/>
      <c r="FY33" s="138"/>
      <c r="FZ33" s="136"/>
      <c r="GA33" s="137"/>
      <c r="GB33" s="137"/>
      <c r="GC33" s="137"/>
      <c r="GD33" s="138"/>
      <c r="GE33" s="136"/>
      <c r="GF33" s="137"/>
      <c r="GG33" s="137"/>
      <c r="GH33" s="137"/>
      <c r="GI33" s="138"/>
      <c r="GJ33" s="136"/>
      <c r="GK33" s="137"/>
      <c r="GL33" s="137"/>
      <c r="GM33" s="137"/>
      <c r="GN33" s="138"/>
      <c r="GO33" s="136"/>
      <c r="GP33" s="137"/>
      <c r="GQ33" s="137"/>
      <c r="GR33" s="137"/>
      <c r="GS33" s="138"/>
      <c r="GT33" s="136"/>
      <c r="GU33" s="137"/>
      <c r="GV33" s="137"/>
      <c r="GW33" s="137"/>
      <c r="GX33" s="138"/>
      <c r="GY33" s="161">
        <f t="shared" si="0"/>
        <v>0</v>
      </c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2">
        <v>335</v>
      </c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>
        <f t="shared" si="1"/>
        <v>0</v>
      </c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3"/>
      <c r="IL33" s="4"/>
      <c r="IM33" s="4"/>
      <c r="IN33" s="4"/>
      <c r="IO33" s="4"/>
    </row>
    <row r="34" spans="1:249">
      <c r="A34" s="131" t="s">
        <v>66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  <c r="U34" s="61"/>
      <c r="V34" s="62"/>
      <c r="W34" s="62"/>
      <c r="X34" s="62"/>
      <c r="Y34" s="62"/>
      <c r="Z34" s="63"/>
      <c r="AA34" s="64" t="s">
        <v>60</v>
      </c>
      <c r="AB34" s="65"/>
      <c r="AC34" s="65"/>
      <c r="AD34" s="65"/>
      <c r="AE34" s="65"/>
      <c r="AF34" s="66"/>
      <c r="AG34" s="136"/>
      <c r="AH34" s="137"/>
      <c r="AI34" s="137"/>
      <c r="AJ34" s="137"/>
      <c r="AK34" s="137"/>
      <c r="AL34" s="138"/>
      <c r="AM34" s="136"/>
      <c r="AN34" s="137"/>
      <c r="AO34" s="137"/>
      <c r="AP34" s="137"/>
      <c r="AQ34" s="137"/>
      <c r="AR34" s="138"/>
      <c r="AS34" s="136"/>
      <c r="AT34" s="137"/>
      <c r="AU34" s="137"/>
      <c r="AV34" s="137"/>
      <c r="AW34" s="137"/>
      <c r="AX34" s="138"/>
      <c r="AY34" s="136"/>
      <c r="AZ34" s="137"/>
      <c r="BA34" s="137"/>
      <c r="BB34" s="137"/>
      <c r="BC34" s="137"/>
      <c r="BD34" s="138"/>
      <c r="BE34" s="136"/>
      <c r="BF34" s="137"/>
      <c r="BG34" s="137"/>
      <c r="BH34" s="137"/>
      <c r="BI34" s="137"/>
      <c r="BJ34" s="138"/>
      <c r="BK34" s="136"/>
      <c r="BL34" s="137"/>
      <c r="BM34" s="137"/>
      <c r="BN34" s="137"/>
      <c r="BO34" s="137"/>
      <c r="BP34" s="138"/>
      <c r="BQ34" s="136"/>
      <c r="BR34" s="137"/>
      <c r="BS34" s="137"/>
      <c r="BT34" s="137"/>
      <c r="BU34" s="137"/>
      <c r="BV34" s="138"/>
      <c r="BW34" s="136"/>
      <c r="BX34" s="137"/>
      <c r="BY34" s="137"/>
      <c r="BZ34" s="137"/>
      <c r="CA34" s="137"/>
      <c r="CB34" s="138"/>
      <c r="CC34" s="136"/>
      <c r="CD34" s="137"/>
      <c r="CE34" s="137"/>
      <c r="CF34" s="137"/>
      <c r="CG34" s="137"/>
      <c r="CH34" s="138"/>
      <c r="CI34" s="136"/>
      <c r="CJ34" s="137"/>
      <c r="CK34" s="137"/>
      <c r="CL34" s="137"/>
      <c r="CM34" s="137"/>
      <c r="CN34" s="138"/>
      <c r="CO34" s="136"/>
      <c r="CP34" s="137"/>
      <c r="CQ34" s="137"/>
      <c r="CR34" s="137"/>
      <c r="CS34" s="137"/>
      <c r="CT34" s="138"/>
      <c r="CU34" s="136"/>
      <c r="CV34" s="137"/>
      <c r="CW34" s="137"/>
      <c r="CX34" s="137"/>
      <c r="CY34" s="137"/>
      <c r="CZ34" s="138"/>
      <c r="DA34" s="136"/>
      <c r="DB34" s="137"/>
      <c r="DC34" s="137"/>
      <c r="DD34" s="137"/>
      <c r="DE34" s="137"/>
      <c r="DF34" s="138"/>
      <c r="DG34" s="136"/>
      <c r="DH34" s="137"/>
      <c r="DI34" s="137"/>
      <c r="DJ34" s="137"/>
      <c r="DK34" s="137"/>
      <c r="DL34" s="138"/>
      <c r="DM34" s="136"/>
      <c r="DN34" s="137"/>
      <c r="DO34" s="137"/>
      <c r="DP34" s="137"/>
      <c r="DQ34" s="137"/>
      <c r="DR34" s="138"/>
      <c r="DS34" s="136"/>
      <c r="DT34" s="137"/>
      <c r="DU34" s="137"/>
      <c r="DV34" s="137"/>
      <c r="DW34" s="137"/>
      <c r="DX34" s="138"/>
      <c r="DY34" s="136"/>
      <c r="DZ34" s="137"/>
      <c r="EA34" s="137"/>
      <c r="EB34" s="137"/>
      <c r="EC34" s="137"/>
      <c r="ED34" s="138"/>
      <c r="EE34" s="136"/>
      <c r="EF34" s="137"/>
      <c r="EG34" s="137"/>
      <c r="EH34" s="137"/>
      <c r="EI34" s="137"/>
      <c r="EJ34" s="138"/>
      <c r="EK34" s="136"/>
      <c r="EL34" s="137"/>
      <c r="EM34" s="137"/>
      <c r="EN34" s="137"/>
      <c r="EO34" s="137"/>
      <c r="EP34" s="138"/>
      <c r="EQ34" s="136"/>
      <c r="ER34" s="137"/>
      <c r="ES34" s="137"/>
      <c r="ET34" s="137"/>
      <c r="EU34" s="137"/>
      <c r="EV34" s="138"/>
      <c r="EW34" s="136"/>
      <c r="EX34" s="137"/>
      <c r="EY34" s="137"/>
      <c r="EZ34" s="137"/>
      <c r="FA34" s="137"/>
      <c r="FB34" s="138"/>
      <c r="FC34" s="136"/>
      <c r="FD34" s="137"/>
      <c r="FE34" s="137"/>
      <c r="FF34" s="137"/>
      <c r="FG34" s="137"/>
      <c r="FH34" s="138"/>
      <c r="FI34" s="136"/>
      <c r="FJ34" s="137"/>
      <c r="FK34" s="137"/>
      <c r="FL34" s="137"/>
      <c r="FM34" s="137"/>
      <c r="FN34" s="138"/>
      <c r="FO34" s="136"/>
      <c r="FP34" s="137"/>
      <c r="FQ34" s="137"/>
      <c r="FR34" s="137"/>
      <c r="FS34" s="137"/>
      <c r="FT34" s="138"/>
      <c r="FU34" s="136"/>
      <c r="FV34" s="137"/>
      <c r="FW34" s="137"/>
      <c r="FX34" s="137"/>
      <c r="FY34" s="138"/>
      <c r="FZ34" s="136"/>
      <c r="GA34" s="137"/>
      <c r="GB34" s="137"/>
      <c r="GC34" s="137"/>
      <c r="GD34" s="138"/>
      <c r="GE34" s="136"/>
      <c r="GF34" s="137"/>
      <c r="GG34" s="137"/>
      <c r="GH34" s="137"/>
      <c r="GI34" s="138"/>
      <c r="GJ34" s="136"/>
      <c r="GK34" s="137"/>
      <c r="GL34" s="137"/>
      <c r="GM34" s="137"/>
      <c r="GN34" s="138"/>
      <c r="GO34" s="136"/>
      <c r="GP34" s="137"/>
      <c r="GQ34" s="137"/>
      <c r="GR34" s="137"/>
      <c r="GS34" s="138"/>
      <c r="GT34" s="136"/>
      <c r="GU34" s="137"/>
      <c r="GV34" s="137"/>
      <c r="GW34" s="137"/>
      <c r="GX34" s="138"/>
      <c r="GY34" s="161">
        <f t="shared" si="0"/>
        <v>0</v>
      </c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2">
        <v>55</v>
      </c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>
        <f t="shared" si="1"/>
        <v>0</v>
      </c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3"/>
      <c r="IL34" s="4"/>
      <c r="IM34" s="4"/>
      <c r="IN34" s="4"/>
      <c r="IO34" s="4"/>
    </row>
    <row r="35" spans="1:249">
      <c r="A35" s="131" t="s">
        <v>67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2"/>
      <c r="U35" s="61"/>
      <c r="V35" s="62"/>
      <c r="W35" s="62"/>
      <c r="X35" s="62"/>
      <c r="Y35" s="62"/>
      <c r="Z35" s="63"/>
      <c r="AA35" s="64" t="s">
        <v>60</v>
      </c>
      <c r="AB35" s="65"/>
      <c r="AC35" s="65"/>
      <c r="AD35" s="65"/>
      <c r="AE35" s="65"/>
      <c r="AF35" s="66"/>
      <c r="AG35" s="136">
        <v>0.05</v>
      </c>
      <c r="AH35" s="137"/>
      <c r="AI35" s="137"/>
      <c r="AJ35" s="137"/>
      <c r="AK35" s="137"/>
      <c r="AL35" s="138"/>
      <c r="AM35" s="136"/>
      <c r="AN35" s="137"/>
      <c r="AO35" s="137"/>
      <c r="AP35" s="137"/>
      <c r="AQ35" s="137"/>
      <c r="AR35" s="138"/>
      <c r="AS35" s="136"/>
      <c r="AT35" s="137"/>
      <c r="AU35" s="137"/>
      <c r="AV35" s="137"/>
      <c r="AW35" s="137"/>
      <c r="AX35" s="138"/>
      <c r="AY35" s="136"/>
      <c r="AZ35" s="137"/>
      <c r="BA35" s="137"/>
      <c r="BB35" s="137"/>
      <c r="BC35" s="137"/>
      <c r="BD35" s="138"/>
      <c r="BE35" s="136"/>
      <c r="BF35" s="137"/>
      <c r="BG35" s="137"/>
      <c r="BH35" s="137"/>
      <c r="BI35" s="137"/>
      <c r="BJ35" s="138"/>
      <c r="BK35" s="136"/>
      <c r="BL35" s="137"/>
      <c r="BM35" s="137"/>
      <c r="BN35" s="137"/>
      <c r="BO35" s="137"/>
      <c r="BP35" s="138"/>
      <c r="BQ35" s="136"/>
      <c r="BR35" s="137"/>
      <c r="BS35" s="137"/>
      <c r="BT35" s="137"/>
      <c r="BU35" s="137"/>
      <c r="BV35" s="138"/>
      <c r="BW35" s="136"/>
      <c r="BX35" s="137"/>
      <c r="BY35" s="137"/>
      <c r="BZ35" s="137"/>
      <c r="CA35" s="137"/>
      <c r="CB35" s="138"/>
      <c r="CC35" s="136"/>
      <c r="CD35" s="137"/>
      <c r="CE35" s="137"/>
      <c r="CF35" s="137"/>
      <c r="CG35" s="137"/>
      <c r="CH35" s="138"/>
      <c r="CI35" s="67">
        <v>0.05</v>
      </c>
      <c r="CJ35" s="68"/>
      <c r="CK35" s="68"/>
      <c r="CL35" s="68"/>
      <c r="CM35" s="68"/>
      <c r="CN35" s="69"/>
      <c r="CO35" s="136"/>
      <c r="CP35" s="137"/>
      <c r="CQ35" s="137"/>
      <c r="CR35" s="137"/>
      <c r="CS35" s="137"/>
      <c r="CT35" s="138"/>
      <c r="CU35" s="136"/>
      <c r="CV35" s="137"/>
      <c r="CW35" s="137"/>
      <c r="CX35" s="137"/>
      <c r="CY35" s="137"/>
      <c r="CZ35" s="138"/>
      <c r="DA35" s="136"/>
      <c r="DB35" s="137"/>
      <c r="DC35" s="137"/>
      <c r="DD35" s="137"/>
      <c r="DE35" s="137"/>
      <c r="DF35" s="138"/>
      <c r="DG35" s="136"/>
      <c r="DH35" s="137"/>
      <c r="DI35" s="137"/>
      <c r="DJ35" s="137"/>
      <c r="DK35" s="137"/>
      <c r="DL35" s="138"/>
      <c r="DM35" s="136"/>
      <c r="DN35" s="137"/>
      <c r="DO35" s="137"/>
      <c r="DP35" s="137"/>
      <c r="DQ35" s="137"/>
      <c r="DR35" s="138"/>
      <c r="DS35" s="136"/>
      <c r="DT35" s="137"/>
      <c r="DU35" s="137"/>
      <c r="DV35" s="137"/>
      <c r="DW35" s="137"/>
      <c r="DX35" s="138"/>
      <c r="DY35" s="136"/>
      <c r="DZ35" s="137"/>
      <c r="EA35" s="137"/>
      <c r="EB35" s="137"/>
      <c r="EC35" s="137"/>
      <c r="ED35" s="138"/>
      <c r="EE35" s="136"/>
      <c r="EF35" s="137"/>
      <c r="EG35" s="137"/>
      <c r="EH35" s="137"/>
      <c r="EI35" s="137"/>
      <c r="EJ35" s="138"/>
      <c r="EK35" s="136"/>
      <c r="EL35" s="137"/>
      <c r="EM35" s="137"/>
      <c r="EN35" s="137"/>
      <c r="EO35" s="137"/>
      <c r="EP35" s="138"/>
      <c r="EQ35" s="136"/>
      <c r="ER35" s="137"/>
      <c r="ES35" s="137"/>
      <c r="ET35" s="137"/>
      <c r="EU35" s="137"/>
      <c r="EV35" s="138"/>
      <c r="EW35" s="136"/>
      <c r="EX35" s="137"/>
      <c r="EY35" s="137"/>
      <c r="EZ35" s="137"/>
      <c r="FA35" s="137"/>
      <c r="FB35" s="138"/>
      <c r="FC35" s="136"/>
      <c r="FD35" s="137"/>
      <c r="FE35" s="137"/>
      <c r="FF35" s="137"/>
      <c r="FG35" s="137"/>
      <c r="FH35" s="138"/>
      <c r="FI35" s="136"/>
      <c r="FJ35" s="137"/>
      <c r="FK35" s="137"/>
      <c r="FL35" s="137"/>
      <c r="FM35" s="137"/>
      <c r="FN35" s="138"/>
      <c r="FO35" s="67"/>
      <c r="FP35" s="68"/>
      <c r="FQ35" s="68"/>
      <c r="FR35" s="68"/>
      <c r="FS35" s="68"/>
      <c r="FT35" s="69"/>
      <c r="FU35" s="136"/>
      <c r="FV35" s="137"/>
      <c r="FW35" s="137"/>
      <c r="FX35" s="137"/>
      <c r="FY35" s="138"/>
      <c r="FZ35" s="136"/>
      <c r="GA35" s="137"/>
      <c r="GB35" s="137"/>
      <c r="GC35" s="137"/>
      <c r="GD35" s="138"/>
      <c r="GE35" s="136"/>
      <c r="GF35" s="137"/>
      <c r="GG35" s="137"/>
      <c r="GH35" s="137"/>
      <c r="GI35" s="138"/>
      <c r="GJ35" s="136"/>
      <c r="GK35" s="137"/>
      <c r="GL35" s="137"/>
      <c r="GM35" s="137"/>
      <c r="GN35" s="138"/>
      <c r="GO35" s="136"/>
      <c r="GP35" s="137"/>
      <c r="GQ35" s="137"/>
      <c r="GR35" s="137"/>
      <c r="GS35" s="138"/>
      <c r="GT35" s="136"/>
      <c r="GU35" s="137"/>
      <c r="GV35" s="137"/>
      <c r="GW35" s="137"/>
      <c r="GX35" s="138"/>
      <c r="GY35" s="161">
        <f t="shared" si="0"/>
        <v>0.1</v>
      </c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2">
        <v>680</v>
      </c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>
        <f t="shared" si="1"/>
        <v>68</v>
      </c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3"/>
      <c r="IL35" s="4"/>
      <c r="IM35" s="4"/>
      <c r="IN35" s="4"/>
      <c r="IO35" s="4"/>
    </row>
    <row r="36" spans="1:249">
      <c r="A36" s="131" t="s">
        <v>68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61"/>
      <c r="V36" s="62"/>
      <c r="W36" s="62"/>
      <c r="X36" s="62"/>
      <c r="Y36" s="62"/>
      <c r="Z36" s="63"/>
      <c r="AA36" s="64" t="s">
        <v>60</v>
      </c>
      <c r="AB36" s="65"/>
      <c r="AC36" s="65"/>
      <c r="AD36" s="65"/>
      <c r="AE36" s="65"/>
      <c r="AF36" s="66"/>
      <c r="AG36" s="136"/>
      <c r="AH36" s="137"/>
      <c r="AI36" s="137"/>
      <c r="AJ36" s="137"/>
      <c r="AK36" s="137"/>
      <c r="AL36" s="138"/>
      <c r="AM36" s="136"/>
      <c r="AN36" s="137"/>
      <c r="AO36" s="137"/>
      <c r="AP36" s="137"/>
      <c r="AQ36" s="137"/>
      <c r="AR36" s="138"/>
      <c r="AS36" s="136"/>
      <c r="AT36" s="137"/>
      <c r="AU36" s="137"/>
      <c r="AV36" s="137"/>
      <c r="AW36" s="137"/>
      <c r="AX36" s="138"/>
      <c r="AY36" s="136"/>
      <c r="AZ36" s="137"/>
      <c r="BA36" s="137"/>
      <c r="BB36" s="137"/>
      <c r="BC36" s="137"/>
      <c r="BD36" s="138"/>
      <c r="BE36" s="136"/>
      <c r="BF36" s="137"/>
      <c r="BG36" s="137"/>
      <c r="BH36" s="137"/>
      <c r="BI36" s="137"/>
      <c r="BJ36" s="138"/>
      <c r="BK36" s="136"/>
      <c r="BL36" s="137"/>
      <c r="BM36" s="137"/>
      <c r="BN36" s="137"/>
      <c r="BO36" s="137"/>
      <c r="BP36" s="138"/>
      <c r="BQ36" s="136"/>
      <c r="BR36" s="137"/>
      <c r="BS36" s="137"/>
      <c r="BT36" s="137"/>
      <c r="BU36" s="137"/>
      <c r="BV36" s="138"/>
      <c r="BW36" s="136"/>
      <c r="BX36" s="137"/>
      <c r="BY36" s="137"/>
      <c r="BZ36" s="137"/>
      <c r="CA36" s="137"/>
      <c r="CB36" s="138"/>
      <c r="CC36" s="136"/>
      <c r="CD36" s="137"/>
      <c r="CE36" s="137"/>
      <c r="CF36" s="137"/>
      <c r="CG36" s="137"/>
      <c r="CH36" s="138"/>
      <c r="CI36" s="136"/>
      <c r="CJ36" s="137"/>
      <c r="CK36" s="137"/>
      <c r="CL36" s="137"/>
      <c r="CM36" s="137"/>
      <c r="CN36" s="138"/>
      <c r="CO36" s="136"/>
      <c r="CP36" s="137"/>
      <c r="CQ36" s="137"/>
      <c r="CR36" s="137"/>
      <c r="CS36" s="137"/>
      <c r="CT36" s="138"/>
      <c r="CU36" s="136"/>
      <c r="CV36" s="137"/>
      <c r="CW36" s="137"/>
      <c r="CX36" s="137"/>
      <c r="CY36" s="137"/>
      <c r="CZ36" s="138"/>
      <c r="DA36" s="136"/>
      <c r="DB36" s="137"/>
      <c r="DC36" s="137"/>
      <c r="DD36" s="137"/>
      <c r="DE36" s="137"/>
      <c r="DF36" s="138"/>
      <c r="DG36" s="136"/>
      <c r="DH36" s="137"/>
      <c r="DI36" s="137"/>
      <c r="DJ36" s="137"/>
      <c r="DK36" s="137"/>
      <c r="DL36" s="138"/>
      <c r="DM36" s="136"/>
      <c r="DN36" s="137"/>
      <c r="DO36" s="137"/>
      <c r="DP36" s="137"/>
      <c r="DQ36" s="137"/>
      <c r="DR36" s="138"/>
      <c r="DS36" s="136"/>
      <c r="DT36" s="137"/>
      <c r="DU36" s="137"/>
      <c r="DV36" s="137"/>
      <c r="DW36" s="137"/>
      <c r="DX36" s="138"/>
      <c r="DY36" s="136"/>
      <c r="DZ36" s="137"/>
      <c r="EA36" s="137"/>
      <c r="EB36" s="137"/>
      <c r="EC36" s="137"/>
      <c r="ED36" s="138"/>
      <c r="EE36" s="136"/>
      <c r="EF36" s="137"/>
      <c r="EG36" s="137"/>
      <c r="EH36" s="137"/>
      <c r="EI36" s="137"/>
      <c r="EJ36" s="138"/>
      <c r="EK36" s="136"/>
      <c r="EL36" s="137"/>
      <c r="EM36" s="137"/>
      <c r="EN36" s="137"/>
      <c r="EO36" s="137"/>
      <c r="EP36" s="138"/>
      <c r="EQ36" s="136"/>
      <c r="ER36" s="137"/>
      <c r="ES36" s="137"/>
      <c r="ET36" s="137"/>
      <c r="EU36" s="137"/>
      <c r="EV36" s="138"/>
      <c r="EW36" s="136"/>
      <c r="EX36" s="137"/>
      <c r="EY36" s="137"/>
      <c r="EZ36" s="137"/>
      <c r="FA36" s="137"/>
      <c r="FB36" s="138"/>
      <c r="FC36" s="136"/>
      <c r="FD36" s="137"/>
      <c r="FE36" s="137"/>
      <c r="FF36" s="137"/>
      <c r="FG36" s="137"/>
      <c r="FH36" s="138"/>
      <c r="FI36" s="136"/>
      <c r="FJ36" s="137"/>
      <c r="FK36" s="137"/>
      <c r="FL36" s="137"/>
      <c r="FM36" s="137"/>
      <c r="FN36" s="138"/>
      <c r="FO36" s="136"/>
      <c r="FP36" s="137"/>
      <c r="FQ36" s="137"/>
      <c r="FR36" s="137"/>
      <c r="FS36" s="137"/>
      <c r="FT36" s="138"/>
      <c r="FU36" s="136"/>
      <c r="FV36" s="137"/>
      <c r="FW36" s="137"/>
      <c r="FX36" s="137"/>
      <c r="FY36" s="138"/>
      <c r="FZ36" s="136"/>
      <c r="GA36" s="137"/>
      <c r="GB36" s="137"/>
      <c r="GC36" s="137"/>
      <c r="GD36" s="138"/>
      <c r="GE36" s="136"/>
      <c r="GF36" s="137"/>
      <c r="GG36" s="137"/>
      <c r="GH36" s="137"/>
      <c r="GI36" s="138"/>
      <c r="GJ36" s="136"/>
      <c r="GK36" s="137"/>
      <c r="GL36" s="137"/>
      <c r="GM36" s="137"/>
      <c r="GN36" s="138"/>
      <c r="GO36" s="136"/>
      <c r="GP36" s="137"/>
      <c r="GQ36" s="137"/>
      <c r="GR36" s="137"/>
      <c r="GS36" s="138"/>
      <c r="GT36" s="136"/>
      <c r="GU36" s="137"/>
      <c r="GV36" s="137"/>
      <c r="GW36" s="137"/>
      <c r="GX36" s="138"/>
      <c r="GY36" s="161">
        <f t="shared" si="0"/>
        <v>0</v>
      </c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>
        <f t="shared" si="1"/>
        <v>0</v>
      </c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3"/>
      <c r="IL36" s="4"/>
      <c r="IM36" s="4"/>
      <c r="IN36" s="4"/>
      <c r="IO36" s="4"/>
    </row>
    <row r="37" spans="1:249">
      <c r="A37" s="131" t="s">
        <v>69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61"/>
      <c r="V37" s="62"/>
      <c r="W37" s="62"/>
      <c r="X37" s="62"/>
      <c r="Y37" s="62"/>
      <c r="Z37" s="63"/>
      <c r="AA37" s="64" t="s">
        <v>60</v>
      </c>
      <c r="AB37" s="65"/>
      <c r="AC37" s="65"/>
      <c r="AD37" s="65"/>
      <c r="AE37" s="65"/>
      <c r="AF37" s="66"/>
      <c r="AG37" s="136"/>
      <c r="AH37" s="137"/>
      <c r="AI37" s="137"/>
      <c r="AJ37" s="137"/>
      <c r="AK37" s="137"/>
      <c r="AL37" s="138"/>
      <c r="AM37" s="136"/>
      <c r="AN37" s="137"/>
      <c r="AO37" s="137"/>
      <c r="AP37" s="137"/>
      <c r="AQ37" s="137"/>
      <c r="AR37" s="138"/>
      <c r="AS37" s="136"/>
      <c r="AT37" s="137"/>
      <c r="AU37" s="137"/>
      <c r="AV37" s="137"/>
      <c r="AW37" s="137"/>
      <c r="AX37" s="138"/>
      <c r="AY37" s="136"/>
      <c r="AZ37" s="137"/>
      <c r="BA37" s="137"/>
      <c r="BB37" s="137"/>
      <c r="BC37" s="137"/>
      <c r="BD37" s="138"/>
      <c r="BE37" s="136"/>
      <c r="BF37" s="137"/>
      <c r="BG37" s="137"/>
      <c r="BH37" s="137"/>
      <c r="BI37" s="137"/>
      <c r="BJ37" s="138"/>
      <c r="BK37" s="136"/>
      <c r="BL37" s="137"/>
      <c r="BM37" s="137"/>
      <c r="BN37" s="137"/>
      <c r="BO37" s="137"/>
      <c r="BP37" s="138"/>
      <c r="BQ37" s="136"/>
      <c r="BR37" s="137"/>
      <c r="BS37" s="137"/>
      <c r="BT37" s="137"/>
      <c r="BU37" s="137"/>
      <c r="BV37" s="138"/>
      <c r="BW37" s="136"/>
      <c r="BX37" s="137"/>
      <c r="BY37" s="137"/>
      <c r="BZ37" s="137"/>
      <c r="CA37" s="137"/>
      <c r="CB37" s="138"/>
      <c r="CC37" s="136"/>
      <c r="CD37" s="137"/>
      <c r="CE37" s="137"/>
      <c r="CF37" s="137"/>
      <c r="CG37" s="137"/>
      <c r="CH37" s="138"/>
      <c r="CI37" s="136"/>
      <c r="CJ37" s="137"/>
      <c r="CK37" s="137"/>
      <c r="CL37" s="137"/>
      <c r="CM37" s="137"/>
      <c r="CN37" s="138"/>
      <c r="CO37" s="136"/>
      <c r="CP37" s="137"/>
      <c r="CQ37" s="137"/>
      <c r="CR37" s="137"/>
      <c r="CS37" s="137"/>
      <c r="CT37" s="138"/>
      <c r="CU37" s="136"/>
      <c r="CV37" s="137"/>
      <c r="CW37" s="137"/>
      <c r="CX37" s="137"/>
      <c r="CY37" s="137"/>
      <c r="CZ37" s="138"/>
      <c r="DA37" s="136"/>
      <c r="DB37" s="137"/>
      <c r="DC37" s="137"/>
      <c r="DD37" s="137"/>
      <c r="DE37" s="137"/>
      <c r="DF37" s="138"/>
      <c r="DG37" s="136"/>
      <c r="DH37" s="137"/>
      <c r="DI37" s="137"/>
      <c r="DJ37" s="137"/>
      <c r="DK37" s="137"/>
      <c r="DL37" s="138"/>
      <c r="DM37" s="136"/>
      <c r="DN37" s="137"/>
      <c r="DO37" s="137"/>
      <c r="DP37" s="137"/>
      <c r="DQ37" s="137"/>
      <c r="DR37" s="138"/>
      <c r="DS37" s="136"/>
      <c r="DT37" s="137"/>
      <c r="DU37" s="137"/>
      <c r="DV37" s="137"/>
      <c r="DW37" s="137"/>
      <c r="DX37" s="138"/>
      <c r="DY37" s="136"/>
      <c r="DZ37" s="137"/>
      <c r="EA37" s="137"/>
      <c r="EB37" s="137"/>
      <c r="EC37" s="137"/>
      <c r="ED37" s="138"/>
      <c r="EE37" s="136"/>
      <c r="EF37" s="137"/>
      <c r="EG37" s="137"/>
      <c r="EH37" s="137"/>
      <c r="EI37" s="137"/>
      <c r="EJ37" s="138"/>
      <c r="EK37" s="136"/>
      <c r="EL37" s="137"/>
      <c r="EM37" s="137"/>
      <c r="EN37" s="137"/>
      <c r="EO37" s="137"/>
      <c r="EP37" s="138"/>
      <c r="EQ37" s="136"/>
      <c r="ER37" s="137"/>
      <c r="ES37" s="137"/>
      <c r="ET37" s="137"/>
      <c r="EU37" s="137"/>
      <c r="EV37" s="138"/>
      <c r="EW37" s="136"/>
      <c r="EX37" s="137"/>
      <c r="EY37" s="137"/>
      <c r="EZ37" s="137"/>
      <c r="FA37" s="137"/>
      <c r="FB37" s="138"/>
      <c r="FC37" s="136"/>
      <c r="FD37" s="137"/>
      <c r="FE37" s="137"/>
      <c r="FF37" s="137"/>
      <c r="FG37" s="137"/>
      <c r="FH37" s="138"/>
      <c r="FI37" s="136"/>
      <c r="FJ37" s="137"/>
      <c r="FK37" s="137"/>
      <c r="FL37" s="137"/>
      <c r="FM37" s="137"/>
      <c r="FN37" s="138"/>
      <c r="FO37" s="136"/>
      <c r="FP37" s="137"/>
      <c r="FQ37" s="137"/>
      <c r="FR37" s="137"/>
      <c r="FS37" s="137"/>
      <c r="FT37" s="138"/>
      <c r="FU37" s="136"/>
      <c r="FV37" s="137"/>
      <c r="FW37" s="137"/>
      <c r="FX37" s="137"/>
      <c r="FY37" s="138"/>
      <c r="FZ37" s="136"/>
      <c r="GA37" s="137"/>
      <c r="GB37" s="137"/>
      <c r="GC37" s="137"/>
      <c r="GD37" s="138"/>
      <c r="GE37" s="136"/>
      <c r="GF37" s="137"/>
      <c r="GG37" s="137"/>
      <c r="GH37" s="137"/>
      <c r="GI37" s="138"/>
      <c r="GJ37" s="136"/>
      <c r="GK37" s="137"/>
      <c r="GL37" s="137"/>
      <c r="GM37" s="137"/>
      <c r="GN37" s="138"/>
      <c r="GO37" s="136"/>
      <c r="GP37" s="137"/>
      <c r="GQ37" s="137"/>
      <c r="GR37" s="137"/>
      <c r="GS37" s="138"/>
      <c r="GT37" s="136"/>
      <c r="GU37" s="137"/>
      <c r="GV37" s="137"/>
      <c r="GW37" s="137"/>
      <c r="GX37" s="138"/>
      <c r="GY37" s="161">
        <f t="shared" si="0"/>
        <v>0</v>
      </c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>
        <f t="shared" si="1"/>
        <v>0</v>
      </c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3"/>
      <c r="IL37" s="4"/>
      <c r="IM37" s="4"/>
      <c r="IN37" s="4"/>
      <c r="IO37" s="4"/>
    </row>
    <row r="38" spans="1:249">
      <c r="A38" s="131" t="s">
        <v>70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61"/>
      <c r="V38" s="62"/>
      <c r="W38" s="62"/>
      <c r="X38" s="62"/>
      <c r="Y38" s="62"/>
      <c r="Z38" s="63"/>
      <c r="AA38" s="64" t="s">
        <v>60</v>
      </c>
      <c r="AB38" s="65"/>
      <c r="AC38" s="65"/>
      <c r="AD38" s="65"/>
      <c r="AE38" s="65"/>
      <c r="AF38" s="66"/>
      <c r="AG38" s="136"/>
      <c r="AH38" s="137"/>
      <c r="AI38" s="137"/>
      <c r="AJ38" s="137"/>
      <c r="AK38" s="137"/>
      <c r="AL38" s="138"/>
      <c r="AM38" s="136"/>
      <c r="AN38" s="137"/>
      <c r="AO38" s="137"/>
      <c r="AP38" s="137"/>
      <c r="AQ38" s="137"/>
      <c r="AR38" s="138"/>
      <c r="AS38" s="136"/>
      <c r="AT38" s="137"/>
      <c r="AU38" s="137"/>
      <c r="AV38" s="137"/>
      <c r="AW38" s="137"/>
      <c r="AX38" s="138"/>
      <c r="AY38" s="136"/>
      <c r="AZ38" s="137"/>
      <c r="BA38" s="137"/>
      <c r="BB38" s="137"/>
      <c r="BC38" s="137"/>
      <c r="BD38" s="138"/>
      <c r="BE38" s="136"/>
      <c r="BF38" s="137"/>
      <c r="BG38" s="137"/>
      <c r="BH38" s="137"/>
      <c r="BI38" s="137"/>
      <c r="BJ38" s="138"/>
      <c r="BK38" s="136"/>
      <c r="BL38" s="137"/>
      <c r="BM38" s="137"/>
      <c r="BN38" s="137"/>
      <c r="BO38" s="137"/>
      <c r="BP38" s="138"/>
      <c r="BQ38" s="136"/>
      <c r="BR38" s="137"/>
      <c r="BS38" s="137"/>
      <c r="BT38" s="137"/>
      <c r="BU38" s="137"/>
      <c r="BV38" s="138"/>
      <c r="BW38" s="136"/>
      <c r="BX38" s="137"/>
      <c r="BY38" s="137"/>
      <c r="BZ38" s="137"/>
      <c r="CA38" s="137"/>
      <c r="CB38" s="138"/>
      <c r="CC38" s="136">
        <v>2.5000000000000001E-2</v>
      </c>
      <c r="CD38" s="137"/>
      <c r="CE38" s="137"/>
      <c r="CF38" s="137"/>
      <c r="CG38" s="137"/>
      <c r="CH38" s="138"/>
      <c r="CI38" s="136">
        <v>2.5000000000000001E-2</v>
      </c>
      <c r="CJ38" s="137"/>
      <c r="CK38" s="137"/>
      <c r="CL38" s="137"/>
      <c r="CM38" s="137"/>
      <c r="CN38" s="138"/>
      <c r="CO38" s="136"/>
      <c r="CP38" s="137"/>
      <c r="CQ38" s="137"/>
      <c r="CR38" s="137"/>
      <c r="CS38" s="137"/>
      <c r="CT38" s="138"/>
      <c r="CU38" s="136"/>
      <c r="CV38" s="137"/>
      <c r="CW38" s="137"/>
      <c r="CX38" s="137"/>
      <c r="CY38" s="137"/>
      <c r="CZ38" s="138"/>
      <c r="DA38" s="136"/>
      <c r="DB38" s="137"/>
      <c r="DC38" s="137"/>
      <c r="DD38" s="137"/>
      <c r="DE38" s="137"/>
      <c r="DF38" s="138"/>
      <c r="DG38" s="136"/>
      <c r="DH38" s="137"/>
      <c r="DI38" s="137"/>
      <c r="DJ38" s="137"/>
      <c r="DK38" s="137"/>
      <c r="DL38" s="138"/>
      <c r="DM38" s="136"/>
      <c r="DN38" s="137"/>
      <c r="DO38" s="137"/>
      <c r="DP38" s="137"/>
      <c r="DQ38" s="137"/>
      <c r="DR38" s="138"/>
      <c r="DS38" s="136"/>
      <c r="DT38" s="137"/>
      <c r="DU38" s="137"/>
      <c r="DV38" s="137"/>
      <c r="DW38" s="137"/>
      <c r="DX38" s="138"/>
      <c r="DY38" s="136"/>
      <c r="DZ38" s="137"/>
      <c r="EA38" s="137"/>
      <c r="EB38" s="137"/>
      <c r="EC38" s="137"/>
      <c r="ED38" s="138"/>
      <c r="EE38" s="136"/>
      <c r="EF38" s="137"/>
      <c r="EG38" s="137"/>
      <c r="EH38" s="137"/>
      <c r="EI38" s="137"/>
      <c r="EJ38" s="138"/>
      <c r="EK38" s="136"/>
      <c r="EL38" s="137"/>
      <c r="EM38" s="137"/>
      <c r="EN38" s="137"/>
      <c r="EO38" s="137"/>
      <c r="EP38" s="138"/>
      <c r="EQ38" s="136"/>
      <c r="ER38" s="137"/>
      <c r="ES38" s="137"/>
      <c r="ET38" s="137"/>
      <c r="EU38" s="137"/>
      <c r="EV38" s="138"/>
      <c r="EW38" s="136"/>
      <c r="EX38" s="137"/>
      <c r="EY38" s="137"/>
      <c r="EZ38" s="137"/>
      <c r="FA38" s="137"/>
      <c r="FB38" s="138"/>
      <c r="FC38" s="67"/>
      <c r="FD38" s="68"/>
      <c r="FE38" s="68"/>
      <c r="FF38" s="68"/>
      <c r="FG38" s="68"/>
      <c r="FH38" s="69"/>
      <c r="FI38" s="136"/>
      <c r="FJ38" s="137"/>
      <c r="FK38" s="137"/>
      <c r="FL38" s="137"/>
      <c r="FM38" s="137"/>
      <c r="FN38" s="138"/>
      <c r="FO38" s="136"/>
      <c r="FP38" s="137"/>
      <c r="FQ38" s="137"/>
      <c r="FR38" s="137"/>
      <c r="FS38" s="137"/>
      <c r="FT38" s="138"/>
      <c r="FU38" s="136"/>
      <c r="FV38" s="137"/>
      <c r="FW38" s="137"/>
      <c r="FX38" s="137"/>
      <c r="FY38" s="138"/>
      <c r="FZ38" s="136"/>
      <c r="GA38" s="137"/>
      <c r="GB38" s="137"/>
      <c r="GC38" s="137"/>
      <c r="GD38" s="138"/>
      <c r="GE38" s="136"/>
      <c r="GF38" s="137"/>
      <c r="GG38" s="137"/>
      <c r="GH38" s="137"/>
      <c r="GI38" s="138"/>
      <c r="GJ38" s="136"/>
      <c r="GK38" s="137"/>
      <c r="GL38" s="137"/>
      <c r="GM38" s="137"/>
      <c r="GN38" s="138"/>
      <c r="GO38" s="136"/>
      <c r="GP38" s="137"/>
      <c r="GQ38" s="137"/>
      <c r="GR38" s="137"/>
      <c r="GS38" s="138"/>
      <c r="GT38" s="136"/>
      <c r="GU38" s="137"/>
      <c r="GV38" s="137"/>
      <c r="GW38" s="137"/>
      <c r="GX38" s="138"/>
      <c r="GY38" s="161">
        <f t="shared" si="0"/>
        <v>0.05</v>
      </c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2">
        <v>145</v>
      </c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>
        <f t="shared" si="1"/>
        <v>7.25</v>
      </c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3"/>
      <c r="IL38" s="4"/>
      <c r="IM38" s="4"/>
      <c r="IN38" s="4"/>
      <c r="IO38" s="4"/>
    </row>
    <row r="39" spans="1:249">
      <c r="A39" s="131" t="s">
        <v>71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2"/>
      <c r="U39" s="61"/>
      <c r="V39" s="62"/>
      <c r="W39" s="62"/>
      <c r="X39" s="62"/>
      <c r="Y39" s="62"/>
      <c r="Z39" s="63"/>
      <c r="AA39" s="64" t="s">
        <v>60</v>
      </c>
      <c r="AB39" s="65"/>
      <c r="AC39" s="65"/>
      <c r="AD39" s="65"/>
      <c r="AE39" s="65"/>
      <c r="AF39" s="66"/>
      <c r="AG39" s="136">
        <v>0.6</v>
      </c>
      <c r="AH39" s="137"/>
      <c r="AI39" s="137"/>
      <c r="AJ39" s="137"/>
      <c r="AK39" s="137"/>
      <c r="AL39" s="138"/>
      <c r="AM39" s="136"/>
      <c r="AN39" s="137"/>
      <c r="AO39" s="137"/>
      <c r="AP39" s="137"/>
      <c r="AQ39" s="137"/>
      <c r="AR39" s="138"/>
      <c r="AS39" s="136"/>
      <c r="AT39" s="137"/>
      <c r="AU39" s="137"/>
      <c r="AV39" s="137"/>
      <c r="AW39" s="137"/>
      <c r="AX39" s="138"/>
      <c r="AY39" s="136"/>
      <c r="AZ39" s="137"/>
      <c r="BA39" s="137"/>
      <c r="BB39" s="137"/>
      <c r="BC39" s="137"/>
      <c r="BD39" s="138"/>
      <c r="BE39" s="136"/>
      <c r="BF39" s="137"/>
      <c r="BG39" s="137"/>
      <c r="BH39" s="137"/>
      <c r="BI39" s="137"/>
      <c r="BJ39" s="138"/>
      <c r="BK39" s="136"/>
      <c r="BL39" s="137"/>
      <c r="BM39" s="137"/>
      <c r="BN39" s="137"/>
      <c r="BO39" s="137"/>
      <c r="BP39" s="138"/>
      <c r="BQ39" s="136"/>
      <c r="BR39" s="137"/>
      <c r="BS39" s="137"/>
      <c r="BT39" s="137"/>
      <c r="BU39" s="137"/>
      <c r="BV39" s="138"/>
      <c r="BW39" s="136"/>
      <c r="BX39" s="137"/>
      <c r="BY39" s="137"/>
      <c r="BZ39" s="137"/>
      <c r="CA39" s="137"/>
      <c r="CB39" s="138"/>
      <c r="CC39" s="136"/>
      <c r="CD39" s="137"/>
      <c r="CE39" s="137"/>
      <c r="CF39" s="137"/>
      <c r="CG39" s="137"/>
      <c r="CH39" s="138"/>
      <c r="CI39" s="136">
        <v>0.10100000000000001</v>
      </c>
      <c r="CJ39" s="137"/>
      <c r="CK39" s="137"/>
      <c r="CL39" s="137"/>
      <c r="CM39" s="137"/>
      <c r="CN39" s="138"/>
      <c r="CO39" s="136"/>
      <c r="CP39" s="137"/>
      <c r="CQ39" s="137"/>
      <c r="CR39" s="137"/>
      <c r="CS39" s="137"/>
      <c r="CT39" s="138"/>
      <c r="CU39" s="136"/>
      <c r="CV39" s="137"/>
      <c r="CW39" s="137"/>
      <c r="CX39" s="137"/>
      <c r="CY39" s="137"/>
      <c r="CZ39" s="138"/>
      <c r="DA39" s="136"/>
      <c r="DB39" s="137"/>
      <c r="DC39" s="137"/>
      <c r="DD39" s="137"/>
      <c r="DE39" s="137"/>
      <c r="DF39" s="138"/>
      <c r="DG39" s="136"/>
      <c r="DH39" s="137"/>
      <c r="DI39" s="137"/>
      <c r="DJ39" s="137"/>
      <c r="DK39" s="137"/>
      <c r="DL39" s="138"/>
      <c r="DM39" s="136"/>
      <c r="DN39" s="137"/>
      <c r="DO39" s="137"/>
      <c r="DP39" s="137"/>
      <c r="DQ39" s="137"/>
      <c r="DR39" s="138"/>
      <c r="DS39" s="136"/>
      <c r="DT39" s="137"/>
      <c r="DU39" s="137"/>
      <c r="DV39" s="137"/>
      <c r="DW39" s="137"/>
      <c r="DX39" s="138"/>
      <c r="DY39" s="136"/>
      <c r="DZ39" s="137"/>
      <c r="EA39" s="137"/>
      <c r="EB39" s="137"/>
      <c r="EC39" s="137"/>
      <c r="ED39" s="138"/>
      <c r="EE39" s="136"/>
      <c r="EF39" s="137"/>
      <c r="EG39" s="137"/>
      <c r="EH39" s="137"/>
      <c r="EI39" s="137"/>
      <c r="EJ39" s="138"/>
      <c r="EK39" s="136"/>
      <c r="EL39" s="137"/>
      <c r="EM39" s="137"/>
      <c r="EN39" s="137"/>
      <c r="EO39" s="137"/>
      <c r="EP39" s="138"/>
      <c r="EQ39" s="136"/>
      <c r="ER39" s="137"/>
      <c r="ES39" s="137"/>
      <c r="ET39" s="137"/>
      <c r="EU39" s="137"/>
      <c r="EV39" s="138"/>
      <c r="EW39" s="136"/>
      <c r="EX39" s="137"/>
      <c r="EY39" s="137"/>
      <c r="EZ39" s="137"/>
      <c r="FA39" s="137"/>
      <c r="FB39" s="138"/>
      <c r="FC39" s="136"/>
      <c r="FD39" s="137"/>
      <c r="FE39" s="137"/>
      <c r="FF39" s="137"/>
      <c r="FG39" s="137"/>
      <c r="FH39" s="138"/>
      <c r="FI39" s="136"/>
      <c r="FJ39" s="137"/>
      <c r="FK39" s="137"/>
      <c r="FL39" s="137"/>
      <c r="FM39" s="137"/>
      <c r="FN39" s="138"/>
      <c r="FO39" s="136"/>
      <c r="FP39" s="137"/>
      <c r="FQ39" s="137"/>
      <c r="FR39" s="137"/>
      <c r="FS39" s="137"/>
      <c r="FT39" s="138"/>
      <c r="FU39" s="136"/>
      <c r="FV39" s="137"/>
      <c r="FW39" s="137"/>
      <c r="FX39" s="137"/>
      <c r="FY39" s="138"/>
      <c r="FZ39" s="136"/>
      <c r="GA39" s="137"/>
      <c r="GB39" s="137"/>
      <c r="GC39" s="137"/>
      <c r="GD39" s="138"/>
      <c r="GE39" s="136"/>
      <c r="GF39" s="137"/>
      <c r="GG39" s="137"/>
      <c r="GH39" s="137"/>
      <c r="GI39" s="138"/>
      <c r="GJ39" s="136"/>
      <c r="GK39" s="137"/>
      <c r="GL39" s="137"/>
      <c r="GM39" s="137"/>
      <c r="GN39" s="138"/>
      <c r="GO39" s="136"/>
      <c r="GP39" s="137"/>
      <c r="GQ39" s="137"/>
      <c r="GR39" s="137"/>
      <c r="GS39" s="138"/>
      <c r="GT39" s="136"/>
      <c r="GU39" s="137"/>
      <c r="GV39" s="137"/>
      <c r="GW39" s="137"/>
      <c r="GX39" s="138"/>
      <c r="GY39" s="161">
        <f t="shared" si="0"/>
        <v>0.70099999999999996</v>
      </c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2">
        <v>72</v>
      </c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>
        <f t="shared" si="1"/>
        <v>50.471999999999994</v>
      </c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3"/>
      <c r="IL39" s="4"/>
      <c r="IM39" s="4"/>
      <c r="IN39" s="4"/>
      <c r="IO39" s="4"/>
    </row>
    <row r="40" spans="1:249">
      <c r="A40" s="131" t="s">
        <v>72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2"/>
      <c r="U40" s="61"/>
      <c r="V40" s="62"/>
      <c r="W40" s="62"/>
      <c r="X40" s="62"/>
      <c r="Y40" s="62"/>
      <c r="Z40" s="63"/>
      <c r="AA40" s="64" t="s">
        <v>60</v>
      </c>
      <c r="AB40" s="65"/>
      <c r="AC40" s="65"/>
      <c r="AD40" s="65"/>
      <c r="AE40" s="65"/>
      <c r="AF40" s="66"/>
      <c r="AG40" s="136"/>
      <c r="AH40" s="137"/>
      <c r="AI40" s="137"/>
      <c r="AJ40" s="137"/>
      <c r="AK40" s="137"/>
      <c r="AL40" s="138"/>
      <c r="AM40" s="136"/>
      <c r="AN40" s="137"/>
      <c r="AO40" s="137"/>
      <c r="AP40" s="137"/>
      <c r="AQ40" s="137"/>
      <c r="AR40" s="138"/>
      <c r="AS40" s="136"/>
      <c r="AT40" s="137"/>
      <c r="AU40" s="137"/>
      <c r="AV40" s="137"/>
      <c r="AW40" s="137"/>
      <c r="AX40" s="138"/>
      <c r="AY40" s="136"/>
      <c r="AZ40" s="137"/>
      <c r="BA40" s="137"/>
      <c r="BB40" s="137"/>
      <c r="BC40" s="137"/>
      <c r="BD40" s="138"/>
      <c r="BE40" s="136"/>
      <c r="BF40" s="137"/>
      <c r="BG40" s="137"/>
      <c r="BH40" s="137"/>
      <c r="BI40" s="137"/>
      <c r="BJ40" s="138"/>
      <c r="BK40" s="136"/>
      <c r="BL40" s="137"/>
      <c r="BM40" s="137"/>
      <c r="BN40" s="137"/>
      <c r="BO40" s="137"/>
      <c r="BP40" s="138"/>
      <c r="BQ40" s="136"/>
      <c r="BR40" s="137"/>
      <c r="BS40" s="137"/>
      <c r="BT40" s="137"/>
      <c r="BU40" s="137"/>
      <c r="BV40" s="138"/>
      <c r="BW40" s="136"/>
      <c r="BX40" s="137"/>
      <c r="BY40" s="137"/>
      <c r="BZ40" s="137"/>
      <c r="CA40" s="137"/>
      <c r="CB40" s="138"/>
      <c r="CC40" s="136"/>
      <c r="CD40" s="137"/>
      <c r="CE40" s="137"/>
      <c r="CF40" s="137"/>
      <c r="CG40" s="137"/>
      <c r="CH40" s="138"/>
      <c r="CI40" s="136"/>
      <c r="CJ40" s="137"/>
      <c r="CK40" s="137"/>
      <c r="CL40" s="137"/>
      <c r="CM40" s="137"/>
      <c r="CN40" s="138"/>
      <c r="CO40" s="136"/>
      <c r="CP40" s="137"/>
      <c r="CQ40" s="137"/>
      <c r="CR40" s="137"/>
      <c r="CS40" s="137"/>
      <c r="CT40" s="138"/>
      <c r="CU40" s="136"/>
      <c r="CV40" s="137"/>
      <c r="CW40" s="137"/>
      <c r="CX40" s="137"/>
      <c r="CY40" s="137"/>
      <c r="CZ40" s="138"/>
      <c r="DA40" s="136"/>
      <c r="DB40" s="137"/>
      <c r="DC40" s="137"/>
      <c r="DD40" s="137"/>
      <c r="DE40" s="137"/>
      <c r="DF40" s="138"/>
      <c r="DG40" s="136"/>
      <c r="DH40" s="137"/>
      <c r="DI40" s="137"/>
      <c r="DJ40" s="137"/>
      <c r="DK40" s="137"/>
      <c r="DL40" s="138"/>
      <c r="DM40" s="136"/>
      <c r="DN40" s="137"/>
      <c r="DO40" s="137"/>
      <c r="DP40" s="137"/>
      <c r="DQ40" s="137"/>
      <c r="DR40" s="138"/>
      <c r="DS40" s="136"/>
      <c r="DT40" s="137"/>
      <c r="DU40" s="137"/>
      <c r="DV40" s="137"/>
      <c r="DW40" s="137"/>
      <c r="DX40" s="138"/>
      <c r="DY40" s="136"/>
      <c r="DZ40" s="137"/>
      <c r="EA40" s="137"/>
      <c r="EB40" s="137"/>
      <c r="EC40" s="137"/>
      <c r="ED40" s="138"/>
      <c r="EE40" s="136"/>
      <c r="EF40" s="137"/>
      <c r="EG40" s="137"/>
      <c r="EH40" s="137"/>
      <c r="EI40" s="137"/>
      <c r="EJ40" s="138"/>
      <c r="EK40" s="136"/>
      <c r="EL40" s="137"/>
      <c r="EM40" s="137"/>
      <c r="EN40" s="137"/>
      <c r="EO40" s="137"/>
      <c r="EP40" s="138"/>
      <c r="EQ40" s="136"/>
      <c r="ER40" s="137"/>
      <c r="ES40" s="137"/>
      <c r="ET40" s="137"/>
      <c r="EU40" s="137"/>
      <c r="EV40" s="138"/>
      <c r="EW40" s="136"/>
      <c r="EX40" s="137"/>
      <c r="EY40" s="137"/>
      <c r="EZ40" s="137"/>
      <c r="FA40" s="137"/>
      <c r="FB40" s="138"/>
      <c r="FC40" s="67"/>
      <c r="FD40" s="68"/>
      <c r="FE40" s="68"/>
      <c r="FF40" s="68"/>
      <c r="FG40" s="68"/>
      <c r="FH40" s="69"/>
      <c r="FI40" s="136"/>
      <c r="FJ40" s="137"/>
      <c r="FK40" s="137"/>
      <c r="FL40" s="137"/>
      <c r="FM40" s="137"/>
      <c r="FN40" s="138"/>
      <c r="FO40" s="136"/>
      <c r="FP40" s="137"/>
      <c r="FQ40" s="137"/>
      <c r="FR40" s="137"/>
      <c r="FS40" s="137"/>
      <c r="FT40" s="138"/>
      <c r="FU40" s="136"/>
      <c r="FV40" s="137"/>
      <c r="FW40" s="137"/>
      <c r="FX40" s="137"/>
      <c r="FY40" s="138"/>
      <c r="FZ40" s="136"/>
      <c r="GA40" s="137"/>
      <c r="GB40" s="137"/>
      <c r="GC40" s="137"/>
      <c r="GD40" s="138"/>
      <c r="GE40" s="136"/>
      <c r="GF40" s="137"/>
      <c r="GG40" s="137"/>
      <c r="GH40" s="137"/>
      <c r="GI40" s="138"/>
      <c r="GJ40" s="136"/>
      <c r="GK40" s="137"/>
      <c r="GL40" s="137"/>
      <c r="GM40" s="137"/>
      <c r="GN40" s="138"/>
      <c r="GO40" s="136"/>
      <c r="GP40" s="137"/>
      <c r="GQ40" s="137"/>
      <c r="GR40" s="137"/>
      <c r="GS40" s="138"/>
      <c r="GT40" s="136"/>
      <c r="GU40" s="137"/>
      <c r="GV40" s="137"/>
      <c r="GW40" s="137"/>
      <c r="GX40" s="138"/>
      <c r="GY40" s="161">
        <f t="shared" si="0"/>
        <v>0</v>
      </c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2">
        <v>342.1</v>
      </c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>
        <f t="shared" si="1"/>
        <v>0</v>
      </c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3"/>
      <c r="IL40" s="4"/>
      <c r="IM40" s="4"/>
      <c r="IN40" s="4"/>
      <c r="IO40" s="4"/>
    </row>
    <row r="41" spans="1:249">
      <c r="A41" s="131" t="s">
        <v>73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61"/>
      <c r="V41" s="62"/>
      <c r="W41" s="62"/>
      <c r="X41" s="62"/>
      <c r="Y41" s="62"/>
      <c r="Z41" s="63"/>
      <c r="AA41" s="64" t="s">
        <v>60</v>
      </c>
      <c r="AB41" s="65"/>
      <c r="AC41" s="65"/>
      <c r="AD41" s="65"/>
      <c r="AE41" s="65"/>
      <c r="AF41" s="66"/>
      <c r="AG41" s="136"/>
      <c r="AH41" s="137"/>
      <c r="AI41" s="137"/>
      <c r="AJ41" s="137"/>
      <c r="AK41" s="137"/>
      <c r="AL41" s="138"/>
      <c r="AM41" s="136"/>
      <c r="AN41" s="137"/>
      <c r="AO41" s="137"/>
      <c r="AP41" s="137"/>
      <c r="AQ41" s="137"/>
      <c r="AR41" s="138"/>
      <c r="AS41" s="136"/>
      <c r="AT41" s="137"/>
      <c r="AU41" s="137"/>
      <c r="AV41" s="137"/>
      <c r="AW41" s="137"/>
      <c r="AX41" s="138"/>
      <c r="AY41" s="136"/>
      <c r="AZ41" s="137"/>
      <c r="BA41" s="137"/>
      <c r="BB41" s="137"/>
      <c r="BC41" s="137"/>
      <c r="BD41" s="138"/>
      <c r="BE41" s="136"/>
      <c r="BF41" s="137"/>
      <c r="BG41" s="137"/>
      <c r="BH41" s="137"/>
      <c r="BI41" s="137"/>
      <c r="BJ41" s="138"/>
      <c r="BK41" s="136"/>
      <c r="BL41" s="137"/>
      <c r="BM41" s="137"/>
      <c r="BN41" s="137"/>
      <c r="BO41" s="137"/>
      <c r="BP41" s="138"/>
      <c r="BQ41" s="136"/>
      <c r="BR41" s="137"/>
      <c r="BS41" s="137"/>
      <c r="BT41" s="137"/>
      <c r="BU41" s="137"/>
      <c r="BV41" s="138"/>
      <c r="BW41" s="136"/>
      <c r="BX41" s="137"/>
      <c r="BY41" s="137"/>
      <c r="BZ41" s="137"/>
      <c r="CA41" s="137"/>
      <c r="CB41" s="138"/>
      <c r="CC41" s="136"/>
      <c r="CD41" s="137"/>
      <c r="CE41" s="137"/>
      <c r="CF41" s="137"/>
      <c r="CG41" s="137"/>
      <c r="CH41" s="138"/>
      <c r="CI41" s="136"/>
      <c r="CJ41" s="137"/>
      <c r="CK41" s="137"/>
      <c r="CL41" s="137"/>
      <c r="CM41" s="137"/>
      <c r="CN41" s="138"/>
      <c r="CO41" s="136"/>
      <c r="CP41" s="137"/>
      <c r="CQ41" s="137"/>
      <c r="CR41" s="137"/>
      <c r="CS41" s="137"/>
      <c r="CT41" s="138"/>
      <c r="CU41" s="136"/>
      <c r="CV41" s="137"/>
      <c r="CW41" s="137"/>
      <c r="CX41" s="137"/>
      <c r="CY41" s="137"/>
      <c r="CZ41" s="138"/>
      <c r="DA41" s="136"/>
      <c r="DB41" s="137"/>
      <c r="DC41" s="137"/>
      <c r="DD41" s="137"/>
      <c r="DE41" s="137"/>
      <c r="DF41" s="138"/>
      <c r="DG41" s="136"/>
      <c r="DH41" s="137"/>
      <c r="DI41" s="137"/>
      <c r="DJ41" s="137"/>
      <c r="DK41" s="137"/>
      <c r="DL41" s="138"/>
      <c r="DM41" s="136"/>
      <c r="DN41" s="137"/>
      <c r="DO41" s="137"/>
      <c r="DP41" s="137"/>
      <c r="DQ41" s="137"/>
      <c r="DR41" s="138"/>
      <c r="DS41" s="136"/>
      <c r="DT41" s="137"/>
      <c r="DU41" s="137"/>
      <c r="DV41" s="137"/>
      <c r="DW41" s="137"/>
      <c r="DX41" s="138"/>
      <c r="DY41" s="136"/>
      <c r="DZ41" s="137"/>
      <c r="EA41" s="137"/>
      <c r="EB41" s="137"/>
      <c r="EC41" s="137"/>
      <c r="ED41" s="138"/>
      <c r="EE41" s="136"/>
      <c r="EF41" s="137"/>
      <c r="EG41" s="137"/>
      <c r="EH41" s="137"/>
      <c r="EI41" s="137"/>
      <c r="EJ41" s="138"/>
      <c r="EK41" s="136"/>
      <c r="EL41" s="137"/>
      <c r="EM41" s="137"/>
      <c r="EN41" s="137"/>
      <c r="EO41" s="137"/>
      <c r="EP41" s="138"/>
      <c r="EQ41" s="136"/>
      <c r="ER41" s="137"/>
      <c r="ES41" s="137"/>
      <c r="ET41" s="137"/>
      <c r="EU41" s="137"/>
      <c r="EV41" s="138"/>
      <c r="EW41" s="136"/>
      <c r="EX41" s="137"/>
      <c r="EY41" s="137"/>
      <c r="EZ41" s="137"/>
      <c r="FA41" s="137"/>
      <c r="FB41" s="138"/>
      <c r="FC41" s="136"/>
      <c r="FD41" s="137"/>
      <c r="FE41" s="137"/>
      <c r="FF41" s="137"/>
      <c r="FG41" s="137"/>
      <c r="FH41" s="138"/>
      <c r="FI41" s="136"/>
      <c r="FJ41" s="137"/>
      <c r="FK41" s="137"/>
      <c r="FL41" s="137"/>
      <c r="FM41" s="137"/>
      <c r="FN41" s="138"/>
      <c r="FO41" s="136"/>
      <c r="FP41" s="137"/>
      <c r="FQ41" s="137"/>
      <c r="FR41" s="137"/>
      <c r="FS41" s="137"/>
      <c r="FT41" s="138"/>
      <c r="FU41" s="136"/>
      <c r="FV41" s="137"/>
      <c r="FW41" s="137"/>
      <c r="FX41" s="137"/>
      <c r="FY41" s="138"/>
      <c r="FZ41" s="136"/>
      <c r="GA41" s="137"/>
      <c r="GB41" s="137"/>
      <c r="GC41" s="137"/>
      <c r="GD41" s="138"/>
      <c r="GE41" s="136"/>
      <c r="GF41" s="137"/>
      <c r="GG41" s="137"/>
      <c r="GH41" s="137"/>
      <c r="GI41" s="138"/>
      <c r="GJ41" s="136"/>
      <c r="GK41" s="137"/>
      <c r="GL41" s="137"/>
      <c r="GM41" s="137"/>
      <c r="GN41" s="138"/>
      <c r="GO41" s="136"/>
      <c r="GP41" s="137"/>
      <c r="GQ41" s="137"/>
      <c r="GR41" s="137"/>
      <c r="GS41" s="138"/>
      <c r="GT41" s="136"/>
      <c r="GU41" s="137"/>
      <c r="GV41" s="137"/>
      <c r="GW41" s="137"/>
      <c r="GX41" s="138"/>
      <c r="GY41" s="161">
        <f t="shared" si="0"/>
        <v>0</v>
      </c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2">
        <v>390</v>
      </c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>
        <f t="shared" si="1"/>
        <v>0</v>
      </c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3"/>
      <c r="IL41" s="4"/>
      <c r="IM41" s="4"/>
      <c r="IN41" s="4"/>
      <c r="IO41" s="4"/>
    </row>
    <row r="42" spans="1:249">
      <c r="A42" s="131" t="s">
        <v>74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61"/>
      <c r="V42" s="62"/>
      <c r="W42" s="62"/>
      <c r="X42" s="62"/>
      <c r="Y42" s="62"/>
      <c r="Z42" s="63"/>
      <c r="AA42" s="64" t="s">
        <v>60</v>
      </c>
      <c r="AB42" s="65"/>
      <c r="AC42" s="65"/>
      <c r="AD42" s="65"/>
      <c r="AE42" s="65"/>
      <c r="AF42" s="66"/>
      <c r="AG42" s="136"/>
      <c r="AH42" s="137"/>
      <c r="AI42" s="137"/>
      <c r="AJ42" s="137"/>
      <c r="AK42" s="137"/>
      <c r="AL42" s="138"/>
      <c r="AM42" s="136"/>
      <c r="AN42" s="137"/>
      <c r="AO42" s="137"/>
      <c r="AP42" s="137"/>
      <c r="AQ42" s="137"/>
      <c r="AR42" s="138"/>
      <c r="AS42" s="136"/>
      <c r="AT42" s="137"/>
      <c r="AU42" s="137"/>
      <c r="AV42" s="137"/>
      <c r="AW42" s="137"/>
      <c r="AX42" s="138"/>
      <c r="AY42" s="136"/>
      <c r="AZ42" s="137"/>
      <c r="BA42" s="137"/>
      <c r="BB42" s="137"/>
      <c r="BC42" s="137"/>
      <c r="BD42" s="138"/>
      <c r="BE42" s="136"/>
      <c r="BF42" s="137"/>
      <c r="BG42" s="137"/>
      <c r="BH42" s="137"/>
      <c r="BI42" s="137"/>
      <c r="BJ42" s="138"/>
      <c r="BK42" s="136"/>
      <c r="BL42" s="137"/>
      <c r="BM42" s="137"/>
      <c r="BN42" s="137"/>
      <c r="BO42" s="137"/>
      <c r="BP42" s="138"/>
      <c r="BQ42" s="136"/>
      <c r="BR42" s="137"/>
      <c r="BS42" s="137"/>
      <c r="BT42" s="137"/>
      <c r="BU42" s="137"/>
      <c r="BV42" s="138"/>
      <c r="BW42" s="136"/>
      <c r="BX42" s="137"/>
      <c r="BY42" s="137"/>
      <c r="BZ42" s="137"/>
      <c r="CA42" s="137"/>
      <c r="CB42" s="138"/>
      <c r="CC42" s="136"/>
      <c r="CD42" s="137"/>
      <c r="CE42" s="137"/>
      <c r="CF42" s="137"/>
      <c r="CG42" s="137"/>
      <c r="CH42" s="138"/>
      <c r="CI42" s="136"/>
      <c r="CJ42" s="137"/>
      <c r="CK42" s="137"/>
      <c r="CL42" s="137"/>
      <c r="CM42" s="137"/>
      <c r="CN42" s="138"/>
      <c r="CO42" s="136"/>
      <c r="CP42" s="137"/>
      <c r="CQ42" s="137"/>
      <c r="CR42" s="137"/>
      <c r="CS42" s="137"/>
      <c r="CT42" s="138"/>
      <c r="CU42" s="136"/>
      <c r="CV42" s="137"/>
      <c r="CW42" s="137"/>
      <c r="CX42" s="137"/>
      <c r="CY42" s="137"/>
      <c r="CZ42" s="138"/>
      <c r="DA42" s="136"/>
      <c r="DB42" s="137"/>
      <c r="DC42" s="137"/>
      <c r="DD42" s="137"/>
      <c r="DE42" s="137"/>
      <c r="DF42" s="138"/>
      <c r="DG42" s="136"/>
      <c r="DH42" s="137"/>
      <c r="DI42" s="137"/>
      <c r="DJ42" s="137"/>
      <c r="DK42" s="137"/>
      <c r="DL42" s="138"/>
      <c r="DM42" s="136"/>
      <c r="DN42" s="137"/>
      <c r="DO42" s="137"/>
      <c r="DP42" s="137"/>
      <c r="DQ42" s="137"/>
      <c r="DR42" s="138"/>
      <c r="DS42" s="136"/>
      <c r="DT42" s="137"/>
      <c r="DU42" s="137"/>
      <c r="DV42" s="137"/>
      <c r="DW42" s="137"/>
      <c r="DX42" s="138"/>
      <c r="DY42" s="136"/>
      <c r="DZ42" s="137"/>
      <c r="EA42" s="137"/>
      <c r="EB42" s="137"/>
      <c r="EC42" s="137"/>
      <c r="ED42" s="138"/>
      <c r="EE42" s="136"/>
      <c r="EF42" s="137"/>
      <c r="EG42" s="137"/>
      <c r="EH42" s="137"/>
      <c r="EI42" s="137"/>
      <c r="EJ42" s="138"/>
      <c r="EK42" s="136"/>
      <c r="EL42" s="137"/>
      <c r="EM42" s="137"/>
      <c r="EN42" s="137"/>
      <c r="EO42" s="137"/>
      <c r="EP42" s="138"/>
      <c r="EQ42" s="136"/>
      <c r="ER42" s="137"/>
      <c r="ES42" s="137"/>
      <c r="ET42" s="137"/>
      <c r="EU42" s="137"/>
      <c r="EV42" s="138"/>
      <c r="EW42" s="136"/>
      <c r="EX42" s="137"/>
      <c r="EY42" s="137"/>
      <c r="EZ42" s="137"/>
      <c r="FA42" s="137"/>
      <c r="FB42" s="138"/>
      <c r="FC42" s="136"/>
      <c r="FD42" s="137"/>
      <c r="FE42" s="137"/>
      <c r="FF42" s="137"/>
      <c r="FG42" s="137"/>
      <c r="FH42" s="138"/>
      <c r="FI42" s="136"/>
      <c r="FJ42" s="137"/>
      <c r="FK42" s="137"/>
      <c r="FL42" s="137"/>
      <c r="FM42" s="137"/>
      <c r="FN42" s="138"/>
      <c r="FO42" s="136"/>
      <c r="FP42" s="137"/>
      <c r="FQ42" s="137"/>
      <c r="FR42" s="137"/>
      <c r="FS42" s="137"/>
      <c r="FT42" s="138"/>
      <c r="FU42" s="136"/>
      <c r="FV42" s="137"/>
      <c r="FW42" s="137"/>
      <c r="FX42" s="137"/>
      <c r="FY42" s="138"/>
      <c r="FZ42" s="136"/>
      <c r="GA42" s="137"/>
      <c r="GB42" s="137"/>
      <c r="GC42" s="137"/>
      <c r="GD42" s="138"/>
      <c r="GE42" s="136"/>
      <c r="GF42" s="137"/>
      <c r="GG42" s="137"/>
      <c r="GH42" s="137"/>
      <c r="GI42" s="138"/>
      <c r="GJ42" s="136"/>
      <c r="GK42" s="137"/>
      <c r="GL42" s="137"/>
      <c r="GM42" s="137"/>
      <c r="GN42" s="138"/>
      <c r="GO42" s="136"/>
      <c r="GP42" s="137"/>
      <c r="GQ42" s="137"/>
      <c r="GR42" s="137"/>
      <c r="GS42" s="138"/>
      <c r="GT42" s="136"/>
      <c r="GU42" s="137"/>
      <c r="GV42" s="137"/>
      <c r="GW42" s="137"/>
      <c r="GX42" s="138"/>
      <c r="GY42" s="161">
        <f t="shared" si="0"/>
        <v>0</v>
      </c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>
        <f t="shared" si="1"/>
        <v>0</v>
      </c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3"/>
      <c r="IL42" s="4"/>
      <c r="IM42" s="4"/>
      <c r="IN42" s="4"/>
      <c r="IO42" s="4"/>
    </row>
    <row r="43" spans="1:249">
      <c r="A43" s="131" t="s">
        <v>75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2"/>
      <c r="U43" s="61"/>
      <c r="V43" s="62"/>
      <c r="W43" s="62"/>
      <c r="X43" s="62"/>
      <c r="Y43" s="62"/>
      <c r="Z43" s="63"/>
      <c r="AA43" s="64" t="s">
        <v>60</v>
      </c>
      <c r="AB43" s="65"/>
      <c r="AC43" s="65"/>
      <c r="AD43" s="65"/>
      <c r="AE43" s="65"/>
      <c r="AF43" s="66"/>
      <c r="AG43" s="136"/>
      <c r="AH43" s="137"/>
      <c r="AI43" s="137"/>
      <c r="AJ43" s="137"/>
      <c r="AK43" s="137"/>
      <c r="AL43" s="138"/>
      <c r="AM43" s="136"/>
      <c r="AN43" s="137"/>
      <c r="AO43" s="137"/>
      <c r="AP43" s="137"/>
      <c r="AQ43" s="137"/>
      <c r="AR43" s="138"/>
      <c r="AS43" s="136"/>
      <c r="AT43" s="137"/>
      <c r="AU43" s="137"/>
      <c r="AV43" s="137"/>
      <c r="AW43" s="137"/>
      <c r="AX43" s="138"/>
      <c r="AY43" s="136"/>
      <c r="AZ43" s="137"/>
      <c r="BA43" s="137"/>
      <c r="BB43" s="137"/>
      <c r="BC43" s="137"/>
      <c r="BD43" s="138"/>
      <c r="BE43" s="136"/>
      <c r="BF43" s="137"/>
      <c r="BG43" s="137"/>
      <c r="BH43" s="137"/>
      <c r="BI43" s="137"/>
      <c r="BJ43" s="138"/>
      <c r="BK43" s="136"/>
      <c r="BL43" s="137"/>
      <c r="BM43" s="137"/>
      <c r="BN43" s="137"/>
      <c r="BO43" s="137"/>
      <c r="BP43" s="138"/>
      <c r="BQ43" s="136"/>
      <c r="BR43" s="137"/>
      <c r="BS43" s="137"/>
      <c r="BT43" s="137"/>
      <c r="BU43" s="137"/>
      <c r="BV43" s="138"/>
      <c r="BW43" s="136"/>
      <c r="BX43" s="137"/>
      <c r="BY43" s="137"/>
      <c r="BZ43" s="137"/>
      <c r="CA43" s="137"/>
      <c r="CB43" s="138"/>
      <c r="CC43" s="136"/>
      <c r="CD43" s="137"/>
      <c r="CE43" s="137"/>
      <c r="CF43" s="137"/>
      <c r="CG43" s="137"/>
      <c r="CH43" s="138"/>
      <c r="CI43" s="136"/>
      <c r="CJ43" s="137"/>
      <c r="CK43" s="137"/>
      <c r="CL43" s="137"/>
      <c r="CM43" s="137"/>
      <c r="CN43" s="138"/>
      <c r="CO43" s="136"/>
      <c r="CP43" s="137"/>
      <c r="CQ43" s="137"/>
      <c r="CR43" s="137"/>
      <c r="CS43" s="137"/>
      <c r="CT43" s="138"/>
      <c r="CU43" s="136"/>
      <c r="CV43" s="137"/>
      <c r="CW43" s="137"/>
      <c r="CX43" s="137"/>
      <c r="CY43" s="137"/>
      <c r="CZ43" s="138"/>
      <c r="DA43" s="136"/>
      <c r="DB43" s="137"/>
      <c r="DC43" s="137"/>
      <c r="DD43" s="137"/>
      <c r="DE43" s="137"/>
      <c r="DF43" s="138"/>
      <c r="DG43" s="136"/>
      <c r="DH43" s="137"/>
      <c r="DI43" s="137"/>
      <c r="DJ43" s="137"/>
      <c r="DK43" s="137"/>
      <c r="DL43" s="138"/>
      <c r="DM43" s="136"/>
      <c r="DN43" s="137"/>
      <c r="DO43" s="137"/>
      <c r="DP43" s="137"/>
      <c r="DQ43" s="137"/>
      <c r="DR43" s="138"/>
      <c r="DS43" s="136"/>
      <c r="DT43" s="137"/>
      <c r="DU43" s="137"/>
      <c r="DV43" s="137"/>
      <c r="DW43" s="137"/>
      <c r="DX43" s="138"/>
      <c r="DY43" s="136"/>
      <c r="DZ43" s="137"/>
      <c r="EA43" s="137"/>
      <c r="EB43" s="137"/>
      <c r="EC43" s="137"/>
      <c r="ED43" s="138"/>
      <c r="EE43" s="136"/>
      <c r="EF43" s="137"/>
      <c r="EG43" s="137"/>
      <c r="EH43" s="137"/>
      <c r="EI43" s="137"/>
      <c r="EJ43" s="138"/>
      <c r="EK43" s="136"/>
      <c r="EL43" s="137"/>
      <c r="EM43" s="137"/>
      <c r="EN43" s="137"/>
      <c r="EO43" s="137"/>
      <c r="EP43" s="138"/>
      <c r="EQ43" s="136"/>
      <c r="ER43" s="137"/>
      <c r="ES43" s="137"/>
      <c r="ET43" s="137"/>
      <c r="EU43" s="137"/>
      <c r="EV43" s="138"/>
      <c r="EW43" s="136"/>
      <c r="EX43" s="137"/>
      <c r="EY43" s="137"/>
      <c r="EZ43" s="137"/>
      <c r="FA43" s="137"/>
      <c r="FB43" s="138"/>
      <c r="FC43" s="136"/>
      <c r="FD43" s="137"/>
      <c r="FE43" s="137"/>
      <c r="FF43" s="137"/>
      <c r="FG43" s="137"/>
      <c r="FH43" s="138"/>
      <c r="FI43" s="136"/>
      <c r="FJ43" s="137"/>
      <c r="FK43" s="137"/>
      <c r="FL43" s="137"/>
      <c r="FM43" s="137"/>
      <c r="FN43" s="138"/>
      <c r="FO43" s="136"/>
      <c r="FP43" s="137"/>
      <c r="FQ43" s="137"/>
      <c r="FR43" s="137"/>
      <c r="FS43" s="137"/>
      <c r="FT43" s="138"/>
      <c r="FU43" s="136"/>
      <c r="FV43" s="137"/>
      <c r="FW43" s="137"/>
      <c r="FX43" s="137"/>
      <c r="FY43" s="138"/>
      <c r="FZ43" s="136"/>
      <c r="GA43" s="137"/>
      <c r="GB43" s="137"/>
      <c r="GC43" s="137"/>
      <c r="GD43" s="138"/>
      <c r="GE43" s="136"/>
      <c r="GF43" s="137"/>
      <c r="GG43" s="137"/>
      <c r="GH43" s="137"/>
      <c r="GI43" s="138"/>
      <c r="GJ43" s="136"/>
      <c r="GK43" s="137"/>
      <c r="GL43" s="137"/>
      <c r="GM43" s="137"/>
      <c r="GN43" s="138"/>
      <c r="GO43" s="136"/>
      <c r="GP43" s="137"/>
      <c r="GQ43" s="137"/>
      <c r="GR43" s="137"/>
      <c r="GS43" s="138"/>
      <c r="GT43" s="136"/>
      <c r="GU43" s="137"/>
      <c r="GV43" s="137"/>
      <c r="GW43" s="137"/>
      <c r="GX43" s="138"/>
      <c r="GY43" s="161">
        <f t="shared" si="0"/>
        <v>0</v>
      </c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2">
        <v>107.14</v>
      </c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>
        <f t="shared" si="1"/>
        <v>0</v>
      </c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3"/>
      <c r="IL43" s="4"/>
      <c r="IM43" s="4"/>
      <c r="IN43" s="4"/>
      <c r="IO43" s="4"/>
    </row>
    <row r="44" spans="1:249">
      <c r="A44" s="131" t="s">
        <v>76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/>
      <c r="U44" s="61"/>
      <c r="V44" s="62"/>
      <c r="W44" s="62"/>
      <c r="X44" s="62"/>
      <c r="Y44" s="62"/>
      <c r="Z44" s="63"/>
      <c r="AA44" s="64" t="s">
        <v>60</v>
      </c>
      <c r="AB44" s="65"/>
      <c r="AC44" s="65"/>
      <c r="AD44" s="65"/>
      <c r="AE44" s="65"/>
      <c r="AF44" s="66"/>
      <c r="AG44" s="136"/>
      <c r="AH44" s="137"/>
      <c r="AI44" s="137"/>
      <c r="AJ44" s="137"/>
      <c r="AK44" s="137"/>
      <c r="AL44" s="138"/>
      <c r="AM44" s="136"/>
      <c r="AN44" s="137"/>
      <c r="AO44" s="137"/>
      <c r="AP44" s="137"/>
      <c r="AQ44" s="137"/>
      <c r="AR44" s="138"/>
      <c r="AS44" s="136"/>
      <c r="AT44" s="137"/>
      <c r="AU44" s="137"/>
      <c r="AV44" s="137"/>
      <c r="AW44" s="137"/>
      <c r="AX44" s="138"/>
      <c r="AY44" s="136"/>
      <c r="AZ44" s="137"/>
      <c r="BA44" s="137"/>
      <c r="BB44" s="137"/>
      <c r="BC44" s="137"/>
      <c r="BD44" s="138"/>
      <c r="BE44" s="136"/>
      <c r="BF44" s="137"/>
      <c r="BG44" s="137"/>
      <c r="BH44" s="137"/>
      <c r="BI44" s="137"/>
      <c r="BJ44" s="138"/>
      <c r="BK44" s="136"/>
      <c r="BL44" s="137"/>
      <c r="BM44" s="137"/>
      <c r="BN44" s="137"/>
      <c r="BO44" s="137"/>
      <c r="BP44" s="138"/>
      <c r="BQ44" s="136"/>
      <c r="BR44" s="137"/>
      <c r="BS44" s="137"/>
      <c r="BT44" s="137"/>
      <c r="BU44" s="137"/>
      <c r="BV44" s="138"/>
      <c r="BW44" s="136"/>
      <c r="BX44" s="137"/>
      <c r="BY44" s="137"/>
      <c r="BZ44" s="137"/>
      <c r="CA44" s="137"/>
      <c r="CB44" s="138"/>
      <c r="CC44" s="136"/>
      <c r="CD44" s="137"/>
      <c r="CE44" s="137"/>
      <c r="CF44" s="137"/>
      <c r="CG44" s="137"/>
      <c r="CH44" s="138"/>
      <c r="CI44" s="136"/>
      <c r="CJ44" s="137"/>
      <c r="CK44" s="137"/>
      <c r="CL44" s="137"/>
      <c r="CM44" s="137"/>
      <c r="CN44" s="138"/>
      <c r="CO44" s="136"/>
      <c r="CP44" s="137"/>
      <c r="CQ44" s="137"/>
      <c r="CR44" s="137"/>
      <c r="CS44" s="137"/>
      <c r="CT44" s="138"/>
      <c r="CU44" s="136"/>
      <c r="CV44" s="137"/>
      <c r="CW44" s="137"/>
      <c r="CX44" s="137"/>
      <c r="CY44" s="137"/>
      <c r="CZ44" s="138"/>
      <c r="DA44" s="136"/>
      <c r="DB44" s="137"/>
      <c r="DC44" s="137"/>
      <c r="DD44" s="137"/>
      <c r="DE44" s="137"/>
      <c r="DF44" s="138"/>
      <c r="DG44" s="136"/>
      <c r="DH44" s="137"/>
      <c r="DI44" s="137"/>
      <c r="DJ44" s="137"/>
      <c r="DK44" s="137"/>
      <c r="DL44" s="138"/>
      <c r="DM44" s="136"/>
      <c r="DN44" s="137"/>
      <c r="DO44" s="137"/>
      <c r="DP44" s="137"/>
      <c r="DQ44" s="137"/>
      <c r="DR44" s="138"/>
      <c r="DS44" s="136"/>
      <c r="DT44" s="137"/>
      <c r="DU44" s="137"/>
      <c r="DV44" s="137"/>
      <c r="DW44" s="137"/>
      <c r="DX44" s="138"/>
      <c r="DY44" s="136"/>
      <c r="DZ44" s="137"/>
      <c r="EA44" s="137"/>
      <c r="EB44" s="137"/>
      <c r="EC44" s="137"/>
      <c r="ED44" s="138"/>
      <c r="EE44" s="136"/>
      <c r="EF44" s="137"/>
      <c r="EG44" s="137"/>
      <c r="EH44" s="137"/>
      <c r="EI44" s="137"/>
      <c r="EJ44" s="138"/>
      <c r="EK44" s="136"/>
      <c r="EL44" s="137"/>
      <c r="EM44" s="137"/>
      <c r="EN44" s="137"/>
      <c r="EO44" s="137"/>
      <c r="EP44" s="138"/>
      <c r="EQ44" s="136"/>
      <c r="ER44" s="137"/>
      <c r="ES44" s="137"/>
      <c r="ET44" s="137"/>
      <c r="EU44" s="137"/>
      <c r="EV44" s="138"/>
      <c r="EW44" s="136"/>
      <c r="EX44" s="137"/>
      <c r="EY44" s="137"/>
      <c r="EZ44" s="137"/>
      <c r="FA44" s="137"/>
      <c r="FB44" s="138"/>
      <c r="FC44" s="136"/>
      <c r="FD44" s="137"/>
      <c r="FE44" s="137"/>
      <c r="FF44" s="137"/>
      <c r="FG44" s="137"/>
      <c r="FH44" s="138"/>
      <c r="FI44" s="136"/>
      <c r="FJ44" s="137"/>
      <c r="FK44" s="137"/>
      <c r="FL44" s="137"/>
      <c r="FM44" s="137"/>
      <c r="FN44" s="138"/>
      <c r="FO44" s="136"/>
      <c r="FP44" s="137"/>
      <c r="FQ44" s="137"/>
      <c r="FR44" s="137"/>
      <c r="FS44" s="137"/>
      <c r="FT44" s="138"/>
      <c r="FU44" s="136"/>
      <c r="FV44" s="137"/>
      <c r="FW44" s="137"/>
      <c r="FX44" s="137"/>
      <c r="FY44" s="138"/>
      <c r="FZ44" s="136"/>
      <c r="GA44" s="137"/>
      <c r="GB44" s="137"/>
      <c r="GC44" s="137"/>
      <c r="GD44" s="138"/>
      <c r="GE44" s="136"/>
      <c r="GF44" s="137"/>
      <c r="GG44" s="137"/>
      <c r="GH44" s="137"/>
      <c r="GI44" s="138"/>
      <c r="GJ44" s="136"/>
      <c r="GK44" s="137"/>
      <c r="GL44" s="137"/>
      <c r="GM44" s="137"/>
      <c r="GN44" s="138"/>
      <c r="GO44" s="136"/>
      <c r="GP44" s="137"/>
      <c r="GQ44" s="137"/>
      <c r="GR44" s="137"/>
      <c r="GS44" s="138"/>
      <c r="GT44" s="136"/>
      <c r="GU44" s="137"/>
      <c r="GV44" s="137"/>
      <c r="GW44" s="137"/>
      <c r="GX44" s="138"/>
      <c r="GY44" s="161">
        <f t="shared" si="0"/>
        <v>0</v>
      </c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>
        <f t="shared" si="1"/>
        <v>0</v>
      </c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3"/>
      <c r="IL44" s="4"/>
      <c r="IM44" s="4"/>
      <c r="IN44" s="4"/>
      <c r="IO44" s="4"/>
    </row>
    <row r="45" spans="1:249">
      <c r="A45" s="131" t="s">
        <v>77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2"/>
      <c r="U45" s="61"/>
      <c r="V45" s="62"/>
      <c r="W45" s="62"/>
      <c r="X45" s="62"/>
      <c r="Y45" s="62"/>
      <c r="Z45" s="63"/>
      <c r="AA45" s="64" t="s">
        <v>60</v>
      </c>
      <c r="AB45" s="65"/>
      <c r="AC45" s="65"/>
      <c r="AD45" s="65"/>
      <c r="AE45" s="65"/>
      <c r="AF45" s="66"/>
      <c r="AG45" s="136"/>
      <c r="AH45" s="137"/>
      <c r="AI45" s="137"/>
      <c r="AJ45" s="137"/>
      <c r="AK45" s="137"/>
      <c r="AL45" s="138"/>
      <c r="AM45" s="136"/>
      <c r="AN45" s="137"/>
      <c r="AO45" s="137"/>
      <c r="AP45" s="137"/>
      <c r="AQ45" s="137"/>
      <c r="AR45" s="138"/>
      <c r="AS45" s="136"/>
      <c r="AT45" s="137"/>
      <c r="AU45" s="137"/>
      <c r="AV45" s="137"/>
      <c r="AW45" s="137"/>
      <c r="AX45" s="138"/>
      <c r="AY45" s="136"/>
      <c r="AZ45" s="137"/>
      <c r="BA45" s="137"/>
      <c r="BB45" s="137"/>
      <c r="BC45" s="137"/>
      <c r="BD45" s="138"/>
      <c r="BE45" s="136"/>
      <c r="BF45" s="137"/>
      <c r="BG45" s="137"/>
      <c r="BH45" s="137"/>
      <c r="BI45" s="137"/>
      <c r="BJ45" s="138"/>
      <c r="BK45" s="136"/>
      <c r="BL45" s="137"/>
      <c r="BM45" s="137"/>
      <c r="BN45" s="137"/>
      <c r="BO45" s="137"/>
      <c r="BP45" s="138"/>
      <c r="BQ45" s="136"/>
      <c r="BR45" s="137"/>
      <c r="BS45" s="137"/>
      <c r="BT45" s="137"/>
      <c r="BU45" s="137"/>
      <c r="BV45" s="138"/>
      <c r="BW45" s="136"/>
      <c r="BX45" s="137"/>
      <c r="BY45" s="137"/>
      <c r="BZ45" s="137"/>
      <c r="CA45" s="137"/>
      <c r="CB45" s="138"/>
      <c r="CC45" s="136">
        <v>1</v>
      </c>
      <c r="CD45" s="137"/>
      <c r="CE45" s="137"/>
      <c r="CF45" s="137"/>
      <c r="CG45" s="137"/>
      <c r="CH45" s="138"/>
      <c r="CI45" s="136"/>
      <c r="CJ45" s="137"/>
      <c r="CK45" s="137"/>
      <c r="CL45" s="137"/>
      <c r="CM45" s="137"/>
      <c r="CN45" s="138"/>
      <c r="CO45" s="136"/>
      <c r="CP45" s="137"/>
      <c r="CQ45" s="137"/>
      <c r="CR45" s="137"/>
      <c r="CS45" s="137"/>
      <c r="CT45" s="138"/>
      <c r="CU45" s="136"/>
      <c r="CV45" s="137"/>
      <c r="CW45" s="137"/>
      <c r="CX45" s="137"/>
      <c r="CY45" s="137"/>
      <c r="CZ45" s="138"/>
      <c r="DA45" s="136"/>
      <c r="DB45" s="137"/>
      <c r="DC45" s="137"/>
      <c r="DD45" s="137"/>
      <c r="DE45" s="137"/>
      <c r="DF45" s="138"/>
      <c r="DG45" s="136"/>
      <c r="DH45" s="137"/>
      <c r="DI45" s="137"/>
      <c r="DJ45" s="137"/>
      <c r="DK45" s="137"/>
      <c r="DL45" s="138"/>
      <c r="DM45" s="136"/>
      <c r="DN45" s="137"/>
      <c r="DO45" s="137"/>
      <c r="DP45" s="137"/>
      <c r="DQ45" s="137"/>
      <c r="DR45" s="138"/>
      <c r="DS45" s="136"/>
      <c r="DT45" s="137"/>
      <c r="DU45" s="137"/>
      <c r="DV45" s="137"/>
      <c r="DW45" s="137"/>
      <c r="DX45" s="138"/>
      <c r="DY45" s="136"/>
      <c r="DZ45" s="137"/>
      <c r="EA45" s="137"/>
      <c r="EB45" s="137"/>
      <c r="EC45" s="137"/>
      <c r="ED45" s="138"/>
      <c r="EE45" s="136"/>
      <c r="EF45" s="137"/>
      <c r="EG45" s="137"/>
      <c r="EH45" s="137"/>
      <c r="EI45" s="137"/>
      <c r="EJ45" s="138"/>
      <c r="EK45" s="136"/>
      <c r="EL45" s="137"/>
      <c r="EM45" s="137"/>
      <c r="EN45" s="137"/>
      <c r="EO45" s="137"/>
      <c r="EP45" s="138"/>
      <c r="EQ45" s="136"/>
      <c r="ER45" s="137"/>
      <c r="ES45" s="137"/>
      <c r="ET45" s="137"/>
      <c r="EU45" s="137"/>
      <c r="EV45" s="138"/>
      <c r="EW45" s="67"/>
      <c r="EX45" s="68"/>
      <c r="EY45" s="68"/>
      <c r="EZ45" s="68"/>
      <c r="FA45" s="68"/>
      <c r="FB45" s="69"/>
      <c r="FC45" s="67"/>
      <c r="FD45" s="68"/>
      <c r="FE45" s="68"/>
      <c r="FF45" s="68"/>
      <c r="FG45" s="68"/>
      <c r="FH45" s="69"/>
      <c r="FI45" s="166"/>
      <c r="FJ45" s="167"/>
      <c r="FK45" s="167"/>
      <c r="FL45" s="167"/>
      <c r="FM45" s="167"/>
      <c r="FN45" s="168"/>
      <c r="FO45" s="136"/>
      <c r="FP45" s="137"/>
      <c r="FQ45" s="137"/>
      <c r="FR45" s="137"/>
      <c r="FS45" s="137"/>
      <c r="FT45" s="138"/>
      <c r="FU45" s="136"/>
      <c r="FV45" s="137"/>
      <c r="FW45" s="137"/>
      <c r="FX45" s="137"/>
      <c r="FY45" s="138"/>
      <c r="FZ45" s="136"/>
      <c r="GA45" s="137"/>
      <c r="GB45" s="137"/>
      <c r="GC45" s="137"/>
      <c r="GD45" s="138"/>
      <c r="GE45" s="136"/>
      <c r="GF45" s="137"/>
      <c r="GG45" s="137"/>
      <c r="GH45" s="137"/>
      <c r="GI45" s="138"/>
      <c r="GJ45" s="136"/>
      <c r="GK45" s="137"/>
      <c r="GL45" s="137"/>
      <c r="GM45" s="137"/>
      <c r="GN45" s="138"/>
      <c r="GO45" s="136"/>
      <c r="GP45" s="137"/>
      <c r="GQ45" s="137"/>
      <c r="GR45" s="137"/>
      <c r="GS45" s="138"/>
      <c r="GT45" s="136"/>
      <c r="GU45" s="137"/>
      <c r="GV45" s="137"/>
      <c r="GW45" s="137"/>
      <c r="GX45" s="138"/>
      <c r="GY45" s="161">
        <f t="shared" si="0"/>
        <v>1</v>
      </c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2">
        <v>9</v>
      </c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>
        <f t="shared" si="1"/>
        <v>9</v>
      </c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3"/>
      <c r="IL45" s="4"/>
      <c r="IM45" s="4"/>
      <c r="IN45" s="4"/>
      <c r="IO45" s="4"/>
    </row>
    <row r="46" spans="1:249">
      <c r="A46" s="131" t="s">
        <v>78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2"/>
      <c r="U46" s="61"/>
      <c r="V46" s="62"/>
      <c r="W46" s="62"/>
      <c r="X46" s="62"/>
      <c r="Y46" s="62"/>
      <c r="Z46" s="63"/>
      <c r="AA46" s="64" t="s">
        <v>60</v>
      </c>
      <c r="AB46" s="65"/>
      <c r="AC46" s="65"/>
      <c r="AD46" s="65"/>
      <c r="AE46" s="65"/>
      <c r="AF46" s="66"/>
      <c r="AG46" s="136"/>
      <c r="AH46" s="137"/>
      <c r="AI46" s="137"/>
      <c r="AJ46" s="137"/>
      <c r="AK46" s="137"/>
      <c r="AL46" s="138"/>
      <c r="AM46" s="136"/>
      <c r="AN46" s="137"/>
      <c r="AO46" s="137"/>
      <c r="AP46" s="137"/>
      <c r="AQ46" s="137"/>
      <c r="AR46" s="138"/>
      <c r="AS46" s="136"/>
      <c r="AT46" s="137"/>
      <c r="AU46" s="137"/>
      <c r="AV46" s="137"/>
      <c r="AW46" s="137"/>
      <c r="AX46" s="138"/>
      <c r="AY46" s="136"/>
      <c r="AZ46" s="137"/>
      <c r="BA46" s="137"/>
      <c r="BB46" s="137"/>
      <c r="BC46" s="137"/>
      <c r="BD46" s="138"/>
      <c r="BE46" s="136"/>
      <c r="BF46" s="137"/>
      <c r="BG46" s="137"/>
      <c r="BH46" s="137"/>
      <c r="BI46" s="137"/>
      <c r="BJ46" s="138"/>
      <c r="BK46" s="136"/>
      <c r="BL46" s="137"/>
      <c r="BM46" s="137"/>
      <c r="BN46" s="137"/>
      <c r="BO46" s="137"/>
      <c r="BP46" s="138"/>
      <c r="BQ46" s="136"/>
      <c r="BR46" s="137"/>
      <c r="BS46" s="137"/>
      <c r="BT46" s="137"/>
      <c r="BU46" s="137"/>
      <c r="BV46" s="138"/>
      <c r="BW46" s="136"/>
      <c r="BX46" s="137"/>
      <c r="BY46" s="137"/>
      <c r="BZ46" s="137"/>
      <c r="CA46" s="137"/>
      <c r="CB46" s="138"/>
      <c r="CC46" s="136"/>
      <c r="CD46" s="137"/>
      <c r="CE46" s="137"/>
      <c r="CF46" s="137"/>
      <c r="CG46" s="137"/>
      <c r="CH46" s="138"/>
      <c r="CI46" s="136"/>
      <c r="CJ46" s="137"/>
      <c r="CK46" s="137"/>
      <c r="CL46" s="137"/>
      <c r="CM46" s="137"/>
      <c r="CN46" s="138"/>
      <c r="CO46" s="136"/>
      <c r="CP46" s="137"/>
      <c r="CQ46" s="137"/>
      <c r="CR46" s="137"/>
      <c r="CS46" s="137"/>
      <c r="CT46" s="138"/>
      <c r="CU46" s="136"/>
      <c r="CV46" s="137"/>
      <c r="CW46" s="137"/>
      <c r="CX46" s="137"/>
      <c r="CY46" s="137"/>
      <c r="CZ46" s="138"/>
      <c r="DA46" s="136"/>
      <c r="DB46" s="137"/>
      <c r="DC46" s="137"/>
      <c r="DD46" s="137"/>
      <c r="DE46" s="137"/>
      <c r="DF46" s="138"/>
      <c r="DG46" s="136"/>
      <c r="DH46" s="137"/>
      <c r="DI46" s="137"/>
      <c r="DJ46" s="137"/>
      <c r="DK46" s="137"/>
      <c r="DL46" s="138"/>
      <c r="DM46" s="136"/>
      <c r="DN46" s="137"/>
      <c r="DO46" s="137"/>
      <c r="DP46" s="137"/>
      <c r="DQ46" s="137"/>
      <c r="DR46" s="138"/>
      <c r="DS46" s="136"/>
      <c r="DT46" s="137"/>
      <c r="DU46" s="137"/>
      <c r="DV46" s="137"/>
      <c r="DW46" s="137"/>
      <c r="DX46" s="138"/>
      <c r="DY46" s="136"/>
      <c r="DZ46" s="137"/>
      <c r="EA46" s="137"/>
      <c r="EB46" s="137"/>
      <c r="EC46" s="137"/>
      <c r="ED46" s="138"/>
      <c r="EE46" s="136"/>
      <c r="EF46" s="137"/>
      <c r="EG46" s="137"/>
      <c r="EH46" s="137"/>
      <c r="EI46" s="137"/>
      <c r="EJ46" s="138"/>
      <c r="EK46" s="136"/>
      <c r="EL46" s="137"/>
      <c r="EM46" s="137"/>
      <c r="EN46" s="137"/>
      <c r="EO46" s="137"/>
      <c r="EP46" s="138"/>
      <c r="EQ46" s="136"/>
      <c r="ER46" s="137"/>
      <c r="ES46" s="137"/>
      <c r="ET46" s="137"/>
      <c r="EU46" s="137"/>
      <c r="EV46" s="138"/>
      <c r="EW46" s="136"/>
      <c r="EX46" s="137"/>
      <c r="EY46" s="137"/>
      <c r="EZ46" s="137"/>
      <c r="FA46" s="137"/>
      <c r="FB46" s="138"/>
      <c r="FC46" s="67"/>
      <c r="FD46" s="68"/>
      <c r="FE46" s="68"/>
      <c r="FF46" s="68"/>
      <c r="FG46" s="68"/>
      <c r="FH46" s="69"/>
      <c r="FI46" s="136"/>
      <c r="FJ46" s="137"/>
      <c r="FK46" s="137"/>
      <c r="FL46" s="137"/>
      <c r="FM46" s="137"/>
      <c r="FN46" s="138"/>
      <c r="FO46" s="136"/>
      <c r="FP46" s="137"/>
      <c r="FQ46" s="137"/>
      <c r="FR46" s="137"/>
      <c r="FS46" s="137"/>
      <c r="FT46" s="138"/>
      <c r="FU46" s="136"/>
      <c r="FV46" s="137"/>
      <c r="FW46" s="137"/>
      <c r="FX46" s="137"/>
      <c r="FY46" s="138"/>
      <c r="FZ46" s="136"/>
      <c r="GA46" s="137"/>
      <c r="GB46" s="137"/>
      <c r="GC46" s="137"/>
      <c r="GD46" s="138"/>
      <c r="GE46" s="136"/>
      <c r="GF46" s="137"/>
      <c r="GG46" s="137"/>
      <c r="GH46" s="137"/>
      <c r="GI46" s="138"/>
      <c r="GJ46" s="136"/>
      <c r="GK46" s="137"/>
      <c r="GL46" s="137"/>
      <c r="GM46" s="137"/>
      <c r="GN46" s="138"/>
      <c r="GO46" s="136"/>
      <c r="GP46" s="137"/>
      <c r="GQ46" s="137"/>
      <c r="GR46" s="137"/>
      <c r="GS46" s="138"/>
      <c r="GT46" s="136"/>
      <c r="GU46" s="137"/>
      <c r="GV46" s="137"/>
      <c r="GW46" s="137"/>
      <c r="GX46" s="138"/>
      <c r="GY46" s="161">
        <f t="shared" si="0"/>
        <v>0</v>
      </c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2">
        <v>200</v>
      </c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>
        <f t="shared" si="1"/>
        <v>0</v>
      </c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3"/>
      <c r="IL46" s="4"/>
      <c r="IM46" s="4"/>
      <c r="IN46" s="4"/>
      <c r="IO46" s="4"/>
    </row>
    <row r="47" spans="1:249">
      <c r="A47" s="131" t="s">
        <v>79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2"/>
      <c r="U47" s="61"/>
      <c r="V47" s="62"/>
      <c r="W47" s="62"/>
      <c r="X47" s="62"/>
      <c r="Y47" s="62"/>
      <c r="Z47" s="63"/>
      <c r="AA47" s="64" t="s">
        <v>60</v>
      </c>
      <c r="AB47" s="65"/>
      <c r="AC47" s="65"/>
      <c r="AD47" s="65"/>
      <c r="AE47" s="65"/>
      <c r="AF47" s="66"/>
      <c r="AG47" s="136"/>
      <c r="AH47" s="137"/>
      <c r="AI47" s="137"/>
      <c r="AJ47" s="137"/>
      <c r="AK47" s="137"/>
      <c r="AL47" s="138"/>
      <c r="AM47" s="136"/>
      <c r="AN47" s="137"/>
      <c r="AO47" s="137"/>
      <c r="AP47" s="137"/>
      <c r="AQ47" s="137"/>
      <c r="AR47" s="138"/>
      <c r="AS47" s="136"/>
      <c r="AT47" s="137"/>
      <c r="AU47" s="137"/>
      <c r="AV47" s="137"/>
      <c r="AW47" s="137"/>
      <c r="AX47" s="138"/>
      <c r="AY47" s="136"/>
      <c r="AZ47" s="137"/>
      <c r="BA47" s="137"/>
      <c r="BB47" s="137"/>
      <c r="BC47" s="137"/>
      <c r="BD47" s="138"/>
      <c r="BE47" s="136"/>
      <c r="BF47" s="137"/>
      <c r="BG47" s="137"/>
      <c r="BH47" s="137"/>
      <c r="BI47" s="137"/>
      <c r="BJ47" s="138"/>
      <c r="BK47" s="136"/>
      <c r="BL47" s="137"/>
      <c r="BM47" s="137"/>
      <c r="BN47" s="137"/>
      <c r="BO47" s="137"/>
      <c r="BP47" s="138"/>
      <c r="BQ47" s="136"/>
      <c r="BR47" s="137"/>
      <c r="BS47" s="137"/>
      <c r="BT47" s="137"/>
      <c r="BU47" s="137"/>
      <c r="BV47" s="138"/>
      <c r="BW47" s="136"/>
      <c r="BX47" s="137"/>
      <c r="BY47" s="137"/>
      <c r="BZ47" s="137"/>
      <c r="CA47" s="137"/>
      <c r="CB47" s="138"/>
      <c r="CC47" s="136">
        <v>7.4999999999999997E-2</v>
      </c>
      <c r="CD47" s="137"/>
      <c r="CE47" s="137"/>
      <c r="CF47" s="137"/>
      <c r="CG47" s="137"/>
      <c r="CH47" s="138"/>
      <c r="CI47" s="136"/>
      <c r="CJ47" s="137"/>
      <c r="CK47" s="137"/>
      <c r="CL47" s="137"/>
      <c r="CM47" s="137"/>
      <c r="CN47" s="138"/>
      <c r="CO47" s="136"/>
      <c r="CP47" s="137"/>
      <c r="CQ47" s="137"/>
      <c r="CR47" s="137"/>
      <c r="CS47" s="137"/>
      <c r="CT47" s="138"/>
      <c r="CU47" s="136"/>
      <c r="CV47" s="137"/>
      <c r="CW47" s="137"/>
      <c r="CX47" s="137"/>
      <c r="CY47" s="137"/>
      <c r="CZ47" s="138"/>
      <c r="DA47" s="136"/>
      <c r="DB47" s="137"/>
      <c r="DC47" s="137"/>
      <c r="DD47" s="137"/>
      <c r="DE47" s="137"/>
      <c r="DF47" s="138"/>
      <c r="DG47" s="136"/>
      <c r="DH47" s="137"/>
      <c r="DI47" s="137"/>
      <c r="DJ47" s="137"/>
      <c r="DK47" s="137"/>
      <c r="DL47" s="138"/>
      <c r="DM47" s="136"/>
      <c r="DN47" s="137"/>
      <c r="DO47" s="137"/>
      <c r="DP47" s="137"/>
      <c r="DQ47" s="137"/>
      <c r="DR47" s="138"/>
      <c r="DS47" s="136"/>
      <c r="DT47" s="137"/>
      <c r="DU47" s="137"/>
      <c r="DV47" s="137"/>
      <c r="DW47" s="137"/>
      <c r="DX47" s="138"/>
      <c r="DY47" s="136"/>
      <c r="DZ47" s="137"/>
      <c r="EA47" s="137"/>
      <c r="EB47" s="137"/>
      <c r="EC47" s="137"/>
      <c r="ED47" s="138"/>
      <c r="EE47" s="136"/>
      <c r="EF47" s="137"/>
      <c r="EG47" s="137"/>
      <c r="EH47" s="137"/>
      <c r="EI47" s="137"/>
      <c r="EJ47" s="138"/>
      <c r="EK47" s="136"/>
      <c r="EL47" s="137"/>
      <c r="EM47" s="137"/>
      <c r="EN47" s="137"/>
      <c r="EO47" s="137"/>
      <c r="EP47" s="138"/>
      <c r="EQ47" s="136"/>
      <c r="ER47" s="137"/>
      <c r="ES47" s="137"/>
      <c r="ET47" s="137"/>
      <c r="EU47" s="137"/>
      <c r="EV47" s="138"/>
      <c r="EW47" s="136"/>
      <c r="EX47" s="137"/>
      <c r="EY47" s="137"/>
      <c r="EZ47" s="137"/>
      <c r="FA47" s="137"/>
      <c r="FB47" s="138"/>
      <c r="FC47" s="67"/>
      <c r="FD47" s="68"/>
      <c r="FE47" s="68"/>
      <c r="FF47" s="68"/>
      <c r="FG47" s="68"/>
      <c r="FH47" s="69"/>
      <c r="FI47" s="136"/>
      <c r="FJ47" s="137"/>
      <c r="FK47" s="137"/>
      <c r="FL47" s="137"/>
      <c r="FM47" s="137"/>
      <c r="FN47" s="138"/>
      <c r="FO47" s="136"/>
      <c r="FP47" s="137"/>
      <c r="FQ47" s="137"/>
      <c r="FR47" s="137"/>
      <c r="FS47" s="137"/>
      <c r="FT47" s="138"/>
      <c r="FU47" s="136"/>
      <c r="FV47" s="137"/>
      <c r="FW47" s="137"/>
      <c r="FX47" s="137"/>
      <c r="FY47" s="138"/>
      <c r="FZ47" s="136"/>
      <c r="GA47" s="137"/>
      <c r="GB47" s="137"/>
      <c r="GC47" s="137"/>
      <c r="GD47" s="138"/>
      <c r="GE47" s="136"/>
      <c r="GF47" s="137"/>
      <c r="GG47" s="137"/>
      <c r="GH47" s="137"/>
      <c r="GI47" s="138"/>
      <c r="GJ47" s="136"/>
      <c r="GK47" s="137"/>
      <c r="GL47" s="137"/>
      <c r="GM47" s="137"/>
      <c r="GN47" s="138"/>
      <c r="GO47" s="136"/>
      <c r="GP47" s="137"/>
      <c r="GQ47" s="137"/>
      <c r="GR47" s="137"/>
      <c r="GS47" s="138"/>
      <c r="GT47" s="136"/>
      <c r="GU47" s="137"/>
      <c r="GV47" s="137"/>
      <c r="GW47" s="137"/>
      <c r="GX47" s="138"/>
      <c r="GY47" s="161">
        <f t="shared" si="0"/>
        <v>7.4999999999999997E-2</v>
      </c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2">
        <v>47</v>
      </c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>
        <f t="shared" si="1"/>
        <v>3.5249999999999999</v>
      </c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3"/>
      <c r="IL47" s="4"/>
      <c r="IM47" s="4"/>
      <c r="IN47" s="4"/>
      <c r="IO47" s="4"/>
    </row>
    <row r="48" spans="1:249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170"/>
      <c r="W48" s="170"/>
      <c r="X48" s="170"/>
      <c r="Y48" s="170"/>
      <c r="Z48" s="170"/>
      <c r="AA48" s="171"/>
      <c r="AB48" s="171"/>
      <c r="AC48" s="171"/>
      <c r="AD48" s="171"/>
      <c r="AE48" s="171"/>
      <c r="AF48" s="171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4">
        <f>SUM(HY28:HY47)</f>
        <v>171.24699999999999</v>
      </c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  <c r="IL48" s="4"/>
      <c r="IM48" s="4"/>
      <c r="IN48" s="4"/>
      <c r="IO48" s="4"/>
    </row>
    <row r="49" spans="1:249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170"/>
      <c r="W49" s="170"/>
      <c r="X49" s="170"/>
      <c r="Y49" s="170"/>
      <c r="Z49" s="170"/>
      <c r="AA49" s="171"/>
      <c r="AB49" s="171"/>
      <c r="AC49" s="171"/>
      <c r="AD49" s="171"/>
      <c r="AE49" s="171"/>
      <c r="AF49" s="171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4"/>
      <c r="IM49" s="4"/>
      <c r="IN49" s="4"/>
      <c r="IO49" s="4"/>
    </row>
    <row r="50" spans="1:249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8" t="s">
        <v>80</v>
      </c>
      <c r="IL50" s="4"/>
      <c r="IM50" s="4"/>
      <c r="IN50" s="4"/>
      <c r="IO50" s="4"/>
    </row>
    <row r="51" spans="1:249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</row>
    <row r="52" spans="1:249">
      <c r="A52" s="90" t="s">
        <v>31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1"/>
      <c r="AA52" s="16" t="s">
        <v>32</v>
      </c>
      <c r="AB52" s="14"/>
      <c r="AC52" s="14"/>
      <c r="AD52" s="14"/>
      <c r="AE52" s="14"/>
      <c r="AF52" s="15"/>
      <c r="AG52" s="92" t="s">
        <v>33</v>
      </c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4" t="s">
        <v>34</v>
      </c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5"/>
      <c r="GY52" s="17" t="s">
        <v>35</v>
      </c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4"/>
      <c r="IM52" s="4"/>
      <c r="IN52" s="4"/>
      <c r="IO52" s="4"/>
    </row>
    <row r="53" spans="1:249">
      <c r="A53" s="96" t="s">
        <v>36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8" t="s">
        <v>37</v>
      </c>
      <c r="V53" s="96"/>
      <c r="W53" s="96"/>
      <c r="X53" s="96"/>
      <c r="Y53" s="96"/>
      <c r="Z53" s="97"/>
      <c r="AA53" s="22"/>
      <c r="AB53" s="20"/>
      <c r="AC53" s="20"/>
      <c r="AD53" s="20"/>
      <c r="AE53" s="20"/>
      <c r="AF53" s="21"/>
      <c r="AG53" s="16" t="s">
        <v>38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5"/>
      <c r="CC53" s="16" t="s">
        <v>39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5"/>
      <c r="EE53" s="16" t="s">
        <v>40</v>
      </c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5"/>
      <c r="FC53" s="16" t="s">
        <v>41</v>
      </c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5"/>
      <c r="GE53" s="16" t="s">
        <v>42</v>
      </c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5"/>
      <c r="GY53" s="46" t="s">
        <v>43</v>
      </c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4"/>
      <c r="IM53" s="4"/>
      <c r="IN53" s="4"/>
      <c r="IO53" s="4"/>
    </row>
    <row r="54" spans="1:249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4"/>
      <c r="U54" s="105"/>
      <c r="V54" s="103"/>
      <c r="W54" s="103"/>
      <c r="X54" s="103"/>
      <c r="Y54" s="103"/>
      <c r="Z54" s="104"/>
      <c r="AA54" s="22"/>
      <c r="AB54" s="20"/>
      <c r="AC54" s="20"/>
      <c r="AD54" s="20"/>
      <c r="AE54" s="20"/>
      <c r="AF54" s="21"/>
      <c r="AG54" s="4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4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7"/>
      <c r="EE54" s="4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7"/>
      <c r="FC54" s="4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7"/>
      <c r="GE54" s="46" t="s">
        <v>44</v>
      </c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7"/>
      <c r="GY54" s="175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  <c r="IL54" s="4"/>
      <c r="IM54" s="4"/>
      <c r="IN54" s="4"/>
      <c r="IO54" s="4"/>
    </row>
    <row r="55" spans="1:249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05"/>
      <c r="V55" s="103"/>
      <c r="W55" s="103"/>
      <c r="X55" s="103"/>
      <c r="Y55" s="103"/>
      <c r="Z55" s="104"/>
      <c r="AA55" s="22"/>
      <c r="AB55" s="20"/>
      <c r="AC55" s="20"/>
      <c r="AD55" s="20"/>
      <c r="AE55" s="20"/>
      <c r="AF55" s="21"/>
      <c r="AG55" s="113" t="str">
        <f>AG22</f>
        <v>ГРКЧКА</v>
      </c>
      <c r="AH55" s="114"/>
      <c r="AI55" s="114"/>
      <c r="AJ55" s="114"/>
      <c r="AK55" s="114"/>
      <c r="AL55" s="115"/>
      <c r="AM55" s="113" t="str">
        <f>AM22</f>
        <v>МОЛОКО</v>
      </c>
      <c r="AN55" s="114"/>
      <c r="AO55" s="114"/>
      <c r="AP55" s="114"/>
      <c r="AQ55" s="114"/>
      <c r="AR55" s="115"/>
      <c r="AS55" s="113" t="str">
        <f>AS22</f>
        <v>хлеб</v>
      </c>
      <c r="AT55" s="114"/>
      <c r="AU55" s="114"/>
      <c r="AV55" s="114"/>
      <c r="AW55" s="114"/>
      <c r="AX55" s="115"/>
      <c r="AY55" s="113"/>
      <c r="AZ55" s="114"/>
      <c r="BA55" s="114"/>
      <c r="BB55" s="114"/>
      <c r="BC55" s="114"/>
      <c r="BD55" s="115"/>
      <c r="BE55" s="113"/>
      <c r="BF55" s="114"/>
      <c r="BG55" s="114"/>
      <c r="BH55" s="114"/>
      <c r="BI55" s="114"/>
      <c r="BJ55" s="115"/>
      <c r="BK55" s="116"/>
      <c r="BL55" s="117"/>
      <c r="BM55" s="117"/>
      <c r="BN55" s="117"/>
      <c r="BO55" s="117"/>
      <c r="BP55" s="118"/>
      <c r="BQ55" s="116"/>
      <c r="BR55" s="117"/>
      <c r="BS55" s="117"/>
      <c r="BT55" s="117"/>
      <c r="BU55" s="117"/>
      <c r="BV55" s="118"/>
      <c r="BW55" s="116"/>
      <c r="BX55" s="117"/>
      <c r="BY55" s="117"/>
      <c r="BZ55" s="117"/>
      <c r="CA55" s="117"/>
      <c r="CB55" s="118"/>
      <c r="CC55" s="116" t="s">
        <v>48</v>
      </c>
      <c r="CD55" s="117"/>
      <c r="CE55" s="117"/>
      <c r="CF55" s="117"/>
      <c r="CG55" s="117"/>
      <c r="CH55" s="118"/>
      <c r="CI55" s="116" t="s">
        <v>81</v>
      </c>
      <c r="CJ55" s="117"/>
      <c r="CK55" s="117"/>
      <c r="CL55" s="117"/>
      <c r="CM55" s="117"/>
      <c r="CN55" s="118"/>
      <c r="CO55" s="116"/>
      <c r="CP55" s="117"/>
      <c r="CQ55" s="117"/>
      <c r="CR55" s="117"/>
      <c r="CS55" s="117"/>
      <c r="CT55" s="118"/>
      <c r="CU55" s="116" t="s">
        <v>47</v>
      </c>
      <c r="CV55" s="117"/>
      <c r="CW55" s="117"/>
      <c r="CX55" s="117"/>
      <c r="CY55" s="117"/>
      <c r="CZ55" s="118"/>
      <c r="DA55" s="116" t="s">
        <v>82</v>
      </c>
      <c r="DB55" s="117"/>
      <c r="DC55" s="117"/>
      <c r="DD55" s="117"/>
      <c r="DE55" s="117"/>
      <c r="DF55" s="118"/>
      <c r="DG55" s="116"/>
      <c r="DH55" s="117"/>
      <c r="DI55" s="117"/>
      <c r="DJ55" s="117"/>
      <c r="DK55" s="117"/>
      <c r="DL55" s="118"/>
      <c r="DM55" s="116"/>
      <c r="DN55" s="117"/>
      <c r="DO55" s="117"/>
      <c r="DP55" s="117"/>
      <c r="DQ55" s="117"/>
      <c r="DR55" s="118"/>
      <c r="DS55" s="116"/>
      <c r="DT55" s="117"/>
      <c r="DU55" s="117"/>
      <c r="DV55" s="117"/>
      <c r="DW55" s="117"/>
      <c r="DX55" s="118"/>
      <c r="DY55" s="116"/>
      <c r="DZ55" s="117"/>
      <c r="EA55" s="117"/>
      <c r="EB55" s="117"/>
      <c r="EC55" s="117"/>
      <c r="ED55" s="118"/>
      <c r="EE55" s="116" t="s">
        <v>51</v>
      </c>
      <c r="EF55" s="117"/>
      <c r="EG55" s="117"/>
      <c r="EH55" s="117"/>
      <c r="EI55" s="117"/>
      <c r="EJ55" s="118"/>
      <c r="EK55" s="116" t="s">
        <v>83</v>
      </c>
      <c r="EL55" s="117"/>
      <c r="EM55" s="117"/>
      <c r="EN55" s="117"/>
      <c r="EO55" s="117"/>
      <c r="EP55" s="118"/>
      <c r="EQ55" s="116"/>
      <c r="ER55" s="117"/>
      <c r="ES55" s="117"/>
      <c r="ET55" s="117"/>
      <c r="EU55" s="117"/>
      <c r="EV55" s="118"/>
      <c r="EW55" s="116"/>
      <c r="EX55" s="117"/>
      <c r="EY55" s="117"/>
      <c r="EZ55" s="117"/>
      <c r="FA55" s="117"/>
      <c r="FB55" s="118"/>
      <c r="FC55" s="116"/>
      <c r="FD55" s="117"/>
      <c r="FE55" s="117"/>
      <c r="FF55" s="117"/>
      <c r="FG55" s="117"/>
      <c r="FH55" s="118"/>
      <c r="FI55" s="116"/>
      <c r="FJ55" s="117"/>
      <c r="FK55" s="117"/>
      <c r="FL55" s="117"/>
      <c r="FM55" s="117"/>
      <c r="FN55" s="118"/>
      <c r="FO55" s="116"/>
      <c r="FP55" s="117"/>
      <c r="FQ55" s="117"/>
      <c r="FR55" s="117"/>
      <c r="FS55" s="117"/>
      <c r="FT55" s="118"/>
      <c r="FU55" s="116"/>
      <c r="FV55" s="117"/>
      <c r="FW55" s="117"/>
      <c r="FX55" s="117"/>
      <c r="FY55" s="118"/>
      <c r="FZ55" s="116"/>
      <c r="GA55" s="117"/>
      <c r="GB55" s="117"/>
      <c r="GC55" s="117"/>
      <c r="GD55" s="118"/>
      <c r="GE55" s="116"/>
      <c r="GF55" s="117"/>
      <c r="GG55" s="117"/>
      <c r="GH55" s="117"/>
      <c r="GI55" s="118"/>
      <c r="GJ55" s="116"/>
      <c r="GK55" s="117"/>
      <c r="GL55" s="117"/>
      <c r="GM55" s="117"/>
      <c r="GN55" s="118"/>
      <c r="GO55" s="116"/>
      <c r="GP55" s="117"/>
      <c r="GQ55" s="117"/>
      <c r="GR55" s="117"/>
      <c r="GS55" s="118"/>
      <c r="GT55" s="116"/>
      <c r="GU55" s="117"/>
      <c r="GV55" s="117"/>
      <c r="GW55" s="117"/>
      <c r="GX55" s="118"/>
      <c r="GY55" s="17" t="s">
        <v>53</v>
      </c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9"/>
      <c r="HL55" s="17" t="s">
        <v>54</v>
      </c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9"/>
      <c r="HY55" s="177" t="s">
        <v>55</v>
      </c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  <c r="IL55" s="4"/>
      <c r="IM55" s="4"/>
      <c r="IN55" s="4"/>
      <c r="IO55" s="4"/>
    </row>
    <row r="56" spans="1:249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05"/>
      <c r="V56" s="103"/>
      <c r="W56" s="103"/>
      <c r="X56" s="103"/>
      <c r="Y56" s="103"/>
      <c r="Z56" s="104"/>
      <c r="AA56" s="22"/>
      <c r="AB56" s="20"/>
      <c r="AC56" s="20"/>
      <c r="AD56" s="20"/>
      <c r="AE56" s="20"/>
      <c r="AF56" s="21"/>
      <c r="AG56" s="119"/>
      <c r="AH56" s="120"/>
      <c r="AI56" s="120"/>
      <c r="AJ56" s="120"/>
      <c r="AK56" s="120"/>
      <c r="AL56" s="121"/>
      <c r="AM56" s="119"/>
      <c r="AN56" s="120"/>
      <c r="AO56" s="120"/>
      <c r="AP56" s="120"/>
      <c r="AQ56" s="120"/>
      <c r="AR56" s="121"/>
      <c r="AS56" s="119"/>
      <c r="AT56" s="120"/>
      <c r="AU56" s="120"/>
      <c r="AV56" s="120"/>
      <c r="AW56" s="120"/>
      <c r="AX56" s="121"/>
      <c r="AY56" s="119"/>
      <c r="AZ56" s="120"/>
      <c r="BA56" s="120"/>
      <c r="BB56" s="120"/>
      <c r="BC56" s="120"/>
      <c r="BD56" s="121"/>
      <c r="BE56" s="119"/>
      <c r="BF56" s="120"/>
      <c r="BG56" s="120"/>
      <c r="BH56" s="120"/>
      <c r="BI56" s="120"/>
      <c r="BJ56" s="121"/>
      <c r="BK56" s="122"/>
      <c r="BL56" s="123"/>
      <c r="BM56" s="123"/>
      <c r="BN56" s="123"/>
      <c r="BO56" s="123"/>
      <c r="BP56" s="124"/>
      <c r="BQ56" s="122"/>
      <c r="BR56" s="123"/>
      <c r="BS56" s="123"/>
      <c r="BT56" s="123"/>
      <c r="BU56" s="123"/>
      <c r="BV56" s="124"/>
      <c r="BW56" s="122"/>
      <c r="BX56" s="123"/>
      <c r="BY56" s="123"/>
      <c r="BZ56" s="123"/>
      <c r="CA56" s="123"/>
      <c r="CB56" s="124"/>
      <c r="CC56" s="122"/>
      <c r="CD56" s="123"/>
      <c r="CE56" s="123"/>
      <c r="CF56" s="123"/>
      <c r="CG56" s="123"/>
      <c r="CH56" s="124"/>
      <c r="CI56" s="122"/>
      <c r="CJ56" s="123"/>
      <c r="CK56" s="123"/>
      <c r="CL56" s="123"/>
      <c r="CM56" s="123"/>
      <c r="CN56" s="124"/>
      <c r="CO56" s="122"/>
      <c r="CP56" s="123"/>
      <c r="CQ56" s="123"/>
      <c r="CR56" s="123"/>
      <c r="CS56" s="123"/>
      <c r="CT56" s="124"/>
      <c r="CU56" s="122"/>
      <c r="CV56" s="123"/>
      <c r="CW56" s="123"/>
      <c r="CX56" s="123"/>
      <c r="CY56" s="123"/>
      <c r="CZ56" s="124"/>
      <c r="DA56" s="122"/>
      <c r="DB56" s="123"/>
      <c r="DC56" s="123"/>
      <c r="DD56" s="123"/>
      <c r="DE56" s="123"/>
      <c r="DF56" s="124"/>
      <c r="DG56" s="122"/>
      <c r="DH56" s="123"/>
      <c r="DI56" s="123"/>
      <c r="DJ56" s="123"/>
      <c r="DK56" s="123"/>
      <c r="DL56" s="124"/>
      <c r="DM56" s="122"/>
      <c r="DN56" s="123"/>
      <c r="DO56" s="123"/>
      <c r="DP56" s="123"/>
      <c r="DQ56" s="123"/>
      <c r="DR56" s="124"/>
      <c r="DS56" s="122"/>
      <c r="DT56" s="123"/>
      <c r="DU56" s="123"/>
      <c r="DV56" s="123"/>
      <c r="DW56" s="123"/>
      <c r="DX56" s="124"/>
      <c r="DY56" s="122"/>
      <c r="DZ56" s="123"/>
      <c r="EA56" s="123"/>
      <c r="EB56" s="123"/>
      <c r="EC56" s="123"/>
      <c r="ED56" s="124"/>
      <c r="EE56" s="122"/>
      <c r="EF56" s="123"/>
      <c r="EG56" s="123"/>
      <c r="EH56" s="123"/>
      <c r="EI56" s="123"/>
      <c r="EJ56" s="124"/>
      <c r="EK56" s="122"/>
      <c r="EL56" s="123"/>
      <c r="EM56" s="123"/>
      <c r="EN56" s="123"/>
      <c r="EO56" s="123"/>
      <c r="EP56" s="124"/>
      <c r="EQ56" s="122"/>
      <c r="ER56" s="123"/>
      <c r="ES56" s="123"/>
      <c r="ET56" s="123"/>
      <c r="EU56" s="123"/>
      <c r="EV56" s="124"/>
      <c r="EW56" s="122"/>
      <c r="EX56" s="123"/>
      <c r="EY56" s="123"/>
      <c r="EZ56" s="123"/>
      <c r="FA56" s="123"/>
      <c r="FB56" s="124"/>
      <c r="FC56" s="122"/>
      <c r="FD56" s="123"/>
      <c r="FE56" s="123"/>
      <c r="FF56" s="123"/>
      <c r="FG56" s="123"/>
      <c r="FH56" s="124"/>
      <c r="FI56" s="122"/>
      <c r="FJ56" s="123"/>
      <c r="FK56" s="123"/>
      <c r="FL56" s="123"/>
      <c r="FM56" s="123"/>
      <c r="FN56" s="124"/>
      <c r="FO56" s="122"/>
      <c r="FP56" s="123"/>
      <c r="FQ56" s="123"/>
      <c r="FR56" s="123"/>
      <c r="FS56" s="123"/>
      <c r="FT56" s="124"/>
      <c r="FU56" s="122"/>
      <c r="FV56" s="123"/>
      <c r="FW56" s="123"/>
      <c r="FX56" s="123"/>
      <c r="FY56" s="124"/>
      <c r="FZ56" s="122"/>
      <c r="GA56" s="123"/>
      <c r="GB56" s="123"/>
      <c r="GC56" s="123"/>
      <c r="GD56" s="124"/>
      <c r="GE56" s="122"/>
      <c r="GF56" s="123"/>
      <c r="GG56" s="123"/>
      <c r="GH56" s="123"/>
      <c r="GI56" s="124"/>
      <c r="GJ56" s="122"/>
      <c r="GK56" s="123"/>
      <c r="GL56" s="123"/>
      <c r="GM56" s="123"/>
      <c r="GN56" s="124"/>
      <c r="GO56" s="122"/>
      <c r="GP56" s="123"/>
      <c r="GQ56" s="123"/>
      <c r="GR56" s="123"/>
      <c r="GS56" s="124"/>
      <c r="GT56" s="122"/>
      <c r="GU56" s="123"/>
      <c r="GV56" s="123"/>
      <c r="GW56" s="123"/>
      <c r="GX56" s="124"/>
      <c r="GY56" s="23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5"/>
      <c r="HL56" s="23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5"/>
      <c r="HY56" s="179"/>
      <c r="HZ56" s="180"/>
      <c r="IA56" s="180"/>
      <c r="IB56" s="180"/>
      <c r="IC56" s="180"/>
      <c r="ID56" s="180"/>
      <c r="IE56" s="180"/>
      <c r="IF56" s="180"/>
      <c r="IG56" s="180"/>
      <c r="IH56" s="180"/>
      <c r="II56" s="180"/>
      <c r="IJ56" s="180"/>
      <c r="IK56" s="180"/>
      <c r="IL56" s="4"/>
      <c r="IM56" s="4"/>
      <c r="IN56" s="4"/>
      <c r="IO56" s="4"/>
    </row>
    <row r="57" spans="1:249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8"/>
      <c r="U57" s="106"/>
      <c r="V57" s="107"/>
      <c r="W57" s="107"/>
      <c r="X57" s="107"/>
      <c r="Y57" s="107"/>
      <c r="Z57" s="108"/>
      <c r="AA57" s="46"/>
      <c r="AB57" s="26"/>
      <c r="AC57" s="26"/>
      <c r="AD57" s="26"/>
      <c r="AE57" s="26"/>
      <c r="AF57" s="27"/>
      <c r="AG57" s="125"/>
      <c r="AH57" s="126"/>
      <c r="AI57" s="126"/>
      <c r="AJ57" s="126"/>
      <c r="AK57" s="126"/>
      <c r="AL57" s="127"/>
      <c r="AM57" s="125"/>
      <c r="AN57" s="126"/>
      <c r="AO57" s="126"/>
      <c r="AP57" s="126"/>
      <c r="AQ57" s="126"/>
      <c r="AR57" s="127"/>
      <c r="AS57" s="125"/>
      <c r="AT57" s="126"/>
      <c r="AU57" s="126"/>
      <c r="AV57" s="126"/>
      <c r="AW57" s="126"/>
      <c r="AX57" s="127"/>
      <c r="AY57" s="125"/>
      <c r="AZ57" s="126"/>
      <c r="BA57" s="126"/>
      <c r="BB57" s="126"/>
      <c r="BC57" s="126"/>
      <c r="BD57" s="127"/>
      <c r="BE57" s="125"/>
      <c r="BF57" s="126"/>
      <c r="BG57" s="126"/>
      <c r="BH57" s="126"/>
      <c r="BI57" s="126"/>
      <c r="BJ57" s="127"/>
      <c r="BK57" s="128"/>
      <c r="BL57" s="129"/>
      <c r="BM57" s="129"/>
      <c r="BN57" s="129"/>
      <c r="BO57" s="129"/>
      <c r="BP57" s="130"/>
      <c r="BQ57" s="128"/>
      <c r="BR57" s="129"/>
      <c r="BS57" s="129"/>
      <c r="BT57" s="129"/>
      <c r="BU57" s="129"/>
      <c r="BV57" s="130"/>
      <c r="BW57" s="128"/>
      <c r="BX57" s="129"/>
      <c r="BY57" s="129"/>
      <c r="BZ57" s="129"/>
      <c r="CA57" s="129"/>
      <c r="CB57" s="130"/>
      <c r="CC57" s="128"/>
      <c r="CD57" s="129"/>
      <c r="CE57" s="129"/>
      <c r="CF57" s="129"/>
      <c r="CG57" s="129"/>
      <c r="CH57" s="130"/>
      <c r="CI57" s="128"/>
      <c r="CJ57" s="129"/>
      <c r="CK57" s="129"/>
      <c r="CL57" s="129"/>
      <c r="CM57" s="129"/>
      <c r="CN57" s="130"/>
      <c r="CO57" s="128"/>
      <c r="CP57" s="129"/>
      <c r="CQ57" s="129"/>
      <c r="CR57" s="129"/>
      <c r="CS57" s="129"/>
      <c r="CT57" s="130"/>
      <c r="CU57" s="128"/>
      <c r="CV57" s="129"/>
      <c r="CW57" s="129"/>
      <c r="CX57" s="129"/>
      <c r="CY57" s="129"/>
      <c r="CZ57" s="130"/>
      <c r="DA57" s="128"/>
      <c r="DB57" s="129"/>
      <c r="DC57" s="129"/>
      <c r="DD57" s="129"/>
      <c r="DE57" s="129"/>
      <c r="DF57" s="130"/>
      <c r="DG57" s="128"/>
      <c r="DH57" s="129"/>
      <c r="DI57" s="129"/>
      <c r="DJ57" s="129"/>
      <c r="DK57" s="129"/>
      <c r="DL57" s="130"/>
      <c r="DM57" s="128"/>
      <c r="DN57" s="129"/>
      <c r="DO57" s="129"/>
      <c r="DP57" s="129"/>
      <c r="DQ57" s="129"/>
      <c r="DR57" s="130"/>
      <c r="DS57" s="128"/>
      <c r="DT57" s="129"/>
      <c r="DU57" s="129"/>
      <c r="DV57" s="129"/>
      <c r="DW57" s="129"/>
      <c r="DX57" s="130"/>
      <c r="DY57" s="128"/>
      <c r="DZ57" s="129"/>
      <c r="EA57" s="129"/>
      <c r="EB57" s="129"/>
      <c r="EC57" s="129"/>
      <c r="ED57" s="130"/>
      <c r="EE57" s="128"/>
      <c r="EF57" s="129"/>
      <c r="EG57" s="129"/>
      <c r="EH57" s="129"/>
      <c r="EI57" s="129"/>
      <c r="EJ57" s="130"/>
      <c r="EK57" s="128"/>
      <c r="EL57" s="129"/>
      <c r="EM57" s="129"/>
      <c r="EN57" s="129"/>
      <c r="EO57" s="129"/>
      <c r="EP57" s="130"/>
      <c r="EQ57" s="128"/>
      <c r="ER57" s="129"/>
      <c r="ES57" s="129"/>
      <c r="ET57" s="129"/>
      <c r="EU57" s="129"/>
      <c r="EV57" s="130"/>
      <c r="EW57" s="128"/>
      <c r="EX57" s="129"/>
      <c r="EY57" s="129"/>
      <c r="EZ57" s="129"/>
      <c r="FA57" s="129"/>
      <c r="FB57" s="130"/>
      <c r="FC57" s="128"/>
      <c r="FD57" s="129"/>
      <c r="FE57" s="129"/>
      <c r="FF57" s="129"/>
      <c r="FG57" s="129"/>
      <c r="FH57" s="130"/>
      <c r="FI57" s="128"/>
      <c r="FJ57" s="129"/>
      <c r="FK57" s="129"/>
      <c r="FL57" s="129"/>
      <c r="FM57" s="129"/>
      <c r="FN57" s="130"/>
      <c r="FO57" s="128"/>
      <c r="FP57" s="129"/>
      <c r="FQ57" s="129"/>
      <c r="FR57" s="129"/>
      <c r="FS57" s="129"/>
      <c r="FT57" s="130"/>
      <c r="FU57" s="128"/>
      <c r="FV57" s="129"/>
      <c r="FW57" s="129"/>
      <c r="FX57" s="129"/>
      <c r="FY57" s="130"/>
      <c r="FZ57" s="128"/>
      <c r="GA57" s="129"/>
      <c r="GB57" s="129"/>
      <c r="GC57" s="129"/>
      <c r="GD57" s="130"/>
      <c r="GE57" s="128"/>
      <c r="GF57" s="129"/>
      <c r="GG57" s="129"/>
      <c r="GH57" s="129"/>
      <c r="GI57" s="130"/>
      <c r="GJ57" s="128"/>
      <c r="GK57" s="129"/>
      <c r="GL57" s="129"/>
      <c r="GM57" s="129"/>
      <c r="GN57" s="130"/>
      <c r="GO57" s="128"/>
      <c r="GP57" s="129"/>
      <c r="GQ57" s="129"/>
      <c r="GR57" s="129"/>
      <c r="GS57" s="130"/>
      <c r="GT57" s="128"/>
      <c r="GU57" s="129"/>
      <c r="GV57" s="129"/>
      <c r="GW57" s="129"/>
      <c r="GX57" s="130"/>
      <c r="GY57" s="101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11"/>
      <c r="HL57" s="101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11"/>
      <c r="HY57" s="181"/>
      <c r="HZ57" s="182"/>
      <c r="IA57" s="182"/>
      <c r="IB57" s="182"/>
      <c r="IC57" s="182"/>
      <c r="ID57" s="182"/>
      <c r="IE57" s="182"/>
      <c r="IF57" s="182"/>
      <c r="IG57" s="182"/>
      <c r="IH57" s="182"/>
      <c r="II57" s="182"/>
      <c r="IJ57" s="182"/>
      <c r="IK57" s="182"/>
      <c r="IL57" s="4"/>
      <c r="IM57" s="4"/>
      <c r="IN57" s="4"/>
      <c r="IO57" s="4"/>
    </row>
    <row r="58" spans="1:249">
      <c r="A58" s="90">
        <v>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1"/>
      <c r="U58" s="112">
        <v>2</v>
      </c>
      <c r="V58" s="90"/>
      <c r="W58" s="90"/>
      <c r="X58" s="90"/>
      <c r="Y58" s="90"/>
      <c r="Z58" s="91"/>
      <c r="AA58" s="112">
        <v>3</v>
      </c>
      <c r="AB58" s="90"/>
      <c r="AC58" s="90"/>
      <c r="AD58" s="90"/>
      <c r="AE58" s="90"/>
      <c r="AF58" s="91"/>
      <c r="AG58" s="112">
        <v>4</v>
      </c>
      <c r="AH58" s="90"/>
      <c r="AI58" s="90"/>
      <c r="AJ58" s="90"/>
      <c r="AK58" s="90"/>
      <c r="AL58" s="91"/>
      <c r="AM58" s="112">
        <v>5</v>
      </c>
      <c r="AN58" s="90"/>
      <c r="AO58" s="90"/>
      <c r="AP58" s="90"/>
      <c r="AQ58" s="90"/>
      <c r="AR58" s="91"/>
      <c r="AS58" s="112">
        <v>6</v>
      </c>
      <c r="AT58" s="90"/>
      <c r="AU58" s="90"/>
      <c r="AV58" s="90"/>
      <c r="AW58" s="90"/>
      <c r="AX58" s="91"/>
      <c r="AY58" s="112">
        <v>7</v>
      </c>
      <c r="AZ58" s="90"/>
      <c r="BA58" s="90"/>
      <c r="BB58" s="90"/>
      <c r="BC58" s="90"/>
      <c r="BD58" s="91"/>
      <c r="BE58" s="112">
        <v>8</v>
      </c>
      <c r="BF58" s="90"/>
      <c r="BG58" s="90"/>
      <c r="BH58" s="90"/>
      <c r="BI58" s="90"/>
      <c r="BJ58" s="91"/>
      <c r="BK58" s="112">
        <v>9</v>
      </c>
      <c r="BL58" s="90"/>
      <c r="BM58" s="90"/>
      <c r="BN58" s="90"/>
      <c r="BO58" s="90"/>
      <c r="BP58" s="91"/>
      <c r="BQ58" s="112">
        <v>10</v>
      </c>
      <c r="BR58" s="90"/>
      <c r="BS58" s="90"/>
      <c r="BT58" s="90"/>
      <c r="BU58" s="90"/>
      <c r="BV58" s="91"/>
      <c r="BW58" s="112">
        <v>11</v>
      </c>
      <c r="BX58" s="90"/>
      <c r="BY58" s="90"/>
      <c r="BZ58" s="90"/>
      <c r="CA58" s="90"/>
      <c r="CB58" s="91"/>
      <c r="CC58" s="112">
        <v>12</v>
      </c>
      <c r="CD58" s="90"/>
      <c r="CE58" s="90"/>
      <c r="CF58" s="90"/>
      <c r="CG58" s="90"/>
      <c r="CH58" s="91"/>
      <c r="CI58" s="112">
        <v>13</v>
      </c>
      <c r="CJ58" s="90"/>
      <c r="CK58" s="90"/>
      <c r="CL58" s="90"/>
      <c r="CM58" s="90"/>
      <c r="CN58" s="91"/>
      <c r="CO58" s="112">
        <v>14</v>
      </c>
      <c r="CP58" s="90"/>
      <c r="CQ58" s="90"/>
      <c r="CR58" s="90"/>
      <c r="CS58" s="90"/>
      <c r="CT58" s="91"/>
      <c r="CU58" s="112">
        <v>15</v>
      </c>
      <c r="CV58" s="90"/>
      <c r="CW58" s="90"/>
      <c r="CX58" s="90"/>
      <c r="CY58" s="90"/>
      <c r="CZ58" s="91"/>
      <c r="DA58" s="112">
        <v>16</v>
      </c>
      <c r="DB58" s="90"/>
      <c r="DC58" s="90"/>
      <c r="DD58" s="90"/>
      <c r="DE58" s="90"/>
      <c r="DF58" s="91"/>
      <c r="DG58" s="112">
        <v>17</v>
      </c>
      <c r="DH58" s="90"/>
      <c r="DI58" s="90"/>
      <c r="DJ58" s="90"/>
      <c r="DK58" s="90"/>
      <c r="DL58" s="91"/>
      <c r="DM58" s="112">
        <v>18</v>
      </c>
      <c r="DN58" s="90"/>
      <c r="DO58" s="90"/>
      <c r="DP58" s="90"/>
      <c r="DQ58" s="90"/>
      <c r="DR58" s="91"/>
      <c r="DS58" s="112">
        <v>19</v>
      </c>
      <c r="DT58" s="90"/>
      <c r="DU58" s="90"/>
      <c r="DV58" s="90"/>
      <c r="DW58" s="90"/>
      <c r="DX58" s="91"/>
      <c r="DY58" s="112">
        <v>20</v>
      </c>
      <c r="DZ58" s="90"/>
      <c r="EA58" s="90"/>
      <c r="EB58" s="90"/>
      <c r="EC58" s="90"/>
      <c r="ED58" s="91"/>
      <c r="EE58" s="112">
        <v>21</v>
      </c>
      <c r="EF58" s="90"/>
      <c r="EG58" s="90"/>
      <c r="EH58" s="90"/>
      <c r="EI58" s="90"/>
      <c r="EJ58" s="91"/>
      <c r="EK58" s="112">
        <v>22</v>
      </c>
      <c r="EL58" s="90"/>
      <c r="EM58" s="90"/>
      <c r="EN58" s="90"/>
      <c r="EO58" s="90"/>
      <c r="EP58" s="91"/>
      <c r="EQ58" s="112">
        <v>23</v>
      </c>
      <c r="ER58" s="90"/>
      <c r="ES58" s="90"/>
      <c r="ET58" s="90"/>
      <c r="EU58" s="90"/>
      <c r="EV58" s="91"/>
      <c r="EW58" s="112">
        <v>24</v>
      </c>
      <c r="EX58" s="90"/>
      <c r="EY58" s="90"/>
      <c r="EZ58" s="90"/>
      <c r="FA58" s="90"/>
      <c r="FB58" s="91"/>
      <c r="FC58" s="112">
        <v>25</v>
      </c>
      <c r="FD58" s="90"/>
      <c r="FE58" s="90"/>
      <c r="FF58" s="90"/>
      <c r="FG58" s="90"/>
      <c r="FH58" s="91"/>
      <c r="FI58" s="112">
        <v>26</v>
      </c>
      <c r="FJ58" s="90"/>
      <c r="FK58" s="90"/>
      <c r="FL58" s="90"/>
      <c r="FM58" s="90"/>
      <c r="FN58" s="91"/>
      <c r="FO58" s="112">
        <v>27</v>
      </c>
      <c r="FP58" s="90"/>
      <c r="FQ58" s="90"/>
      <c r="FR58" s="90"/>
      <c r="FS58" s="90"/>
      <c r="FT58" s="91"/>
      <c r="FU58" s="112">
        <v>28</v>
      </c>
      <c r="FV58" s="90"/>
      <c r="FW58" s="90"/>
      <c r="FX58" s="90"/>
      <c r="FY58" s="91"/>
      <c r="FZ58" s="112">
        <v>29</v>
      </c>
      <c r="GA58" s="90"/>
      <c r="GB58" s="90"/>
      <c r="GC58" s="90"/>
      <c r="GD58" s="91"/>
      <c r="GE58" s="112">
        <v>30</v>
      </c>
      <c r="GF58" s="90"/>
      <c r="GG58" s="90"/>
      <c r="GH58" s="90"/>
      <c r="GI58" s="91"/>
      <c r="GJ58" s="112">
        <v>31</v>
      </c>
      <c r="GK58" s="90"/>
      <c r="GL58" s="90"/>
      <c r="GM58" s="90"/>
      <c r="GN58" s="91"/>
      <c r="GO58" s="112">
        <v>32</v>
      </c>
      <c r="GP58" s="90"/>
      <c r="GQ58" s="90"/>
      <c r="GR58" s="90"/>
      <c r="GS58" s="91"/>
      <c r="GT58" s="112">
        <v>33</v>
      </c>
      <c r="GU58" s="90"/>
      <c r="GV58" s="90"/>
      <c r="GW58" s="90"/>
      <c r="GX58" s="91"/>
      <c r="GY58" s="112">
        <v>34</v>
      </c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1"/>
      <c r="HL58" s="112">
        <v>35</v>
      </c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1"/>
      <c r="HY58" s="112">
        <v>36</v>
      </c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4"/>
      <c r="IM58" s="4"/>
      <c r="IN58" s="4"/>
      <c r="IO58" s="4"/>
    </row>
    <row r="59" spans="1:249">
      <c r="A59" s="131" t="s">
        <v>84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2"/>
      <c r="U59" s="61"/>
      <c r="V59" s="62"/>
      <c r="W59" s="62"/>
      <c r="X59" s="62"/>
      <c r="Y59" s="62"/>
      <c r="Z59" s="63"/>
      <c r="AA59" s="64" t="s">
        <v>60</v>
      </c>
      <c r="AB59" s="65"/>
      <c r="AC59" s="65"/>
      <c r="AD59" s="65"/>
      <c r="AE59" s="65"/>
      <c r="AF59" s="66"/>
      <c r="AG59" s="136"/>
      <c r="AH59" s="137"/>
      <c r="AI59" s="137"/>
      <c r="AJ59" s="137"/>
      <c r="AK59" s="137"/>
      <c r="AL59" s="138"/>
      <c r="AM59" s="136"/>
      <c r="AN59" s="137"/>
      <c r="AO59" s="137"/>
      <c r="AP59" s="137"/>
      <c r="AQ59" s="137"/>
      <c r="AR59" s="138"/>
      <c r="AS59" s="136"/>
      <c r="AT59" s="137"/>
      <c r="AU59" s="137"/>
      <c r="AV59" s="137"/>
      <c r="AW59" s="137"/>
      <c r="AX59" s="138"/>
      <c r="AY59" s="136"/>
      <c r="AZ59" s="137"/>
      <c r="BA59" s="137"/>
      <c r="BB59" s="137"/>
      <c r="BC59" s="137"/>
      <c r="BD59" s="138"/>
      <c r="BE59" s="136"/>
      <c r="BF59" s="137"/>
      <c r="BG59" s="137"/>
      <c r="BH59" s="137"/>
      <c r="BI59" s="137"/>
      <c r="BJ59" s="138"/>
      <c r="BK59" s="136"/>
      <c r="BL59" s="137"/>
      <c r="BM59" s="137"/>
      <c r="BN59" s="137"/>
      <c r="BO59" s="137"/>
      <c r="BP59" s="138"/>
      <c r="BQ59" s="136"/>
      <c r="BR59" s="137"/>
      <c r="BS59" s="137"/>
      <c r="BT59" s="137"/>
      <c r="BU59" s="137"/>
      <c r="BV59" s="138"/>
      <c r="BW59" s="136"/>
      <c r="BX59" s="137"/>
      <c r="BY59" s="137"/>
      <c r="BZ59" s="137"/>
      <c r="CA59" s="137"/>
      <c r="CB59" s="138"/>
      <c r="CC59" s="136"/>
      <c r="CD59" s="137"/>
      <c r="CE59" s="137"/>
      <c r="CF59" s="137"/>
      <c r="CG59" s="137"/>
      <c r="CH59" s="138"/>
      <c r="CI59" s="136"/>
      <c r="CJ59" s="137"/>
      <c r="CK59" s="137"/>
      <c r="CL59" s="137"/>
      <c r="CM59" s="137"/>
      <c r="CN59" s="138"/>
      <c r="CO59" s="136"/>
      <c r="CP59" s="137"/>
      <c r="CQ59" s="137"/>
      <c r="CR59" s="137"/>
      <c r="CS59" s="137"/>
      <c r="CT59" s="138"/>
      <c r="CU59" s="136"/>
      <c r="CV59" s="137"/>
      <c r="CW59" s="137"/>
      <c r="CX59" s="137"/>
      <c r="CY59" s="137"/>
      <c r="CZ59" s="138"/>
      <c r="DA59" s="136"/>
      <c r="DB59" s="137"/>
      <c r="DC59" s="137"/>
      <c r="DD59" s="137"/>
      <c r="DE59" s="137"/>
      <c r="DF59" s="138"/>
      <c r="DG59" s="136"/>
      <c r="DH59" s="137"/>
      <c r="DI59" s="137"/>
      <c r="DJ59" s="137"/>
      <c r="DK59" s="137"/>
      <c r="DL59" s="138"/>
      <c r="DM59" s="136"/>
      <c r="DN59" s="137"/>
      <c r="DO59" s="137"/>
      <c r="DP59" s="137"/>
      <c r="DQ59" s="137"/>
      <c r="DR59" s="138"/>
      <c r="DS59" s="136"/>
      <c r="DT59" s="137"/>
      <c r="DU59" s="137"/>
      <c r="DV59" s="137"/>
      <c r="DW59" s="137"/>
      <c r="DX59" s="138"/>
      <c r="DY59" s="136"/>
      <c r="DZ59" s="137"/>
      <c r="EA59" s="137"/>
      <c r="EB59" s="137"/>
      <c r="EC59" s="137"/>
      <c r="ED59" s="138"/>
      <c r="EE59" s="136"/>
      <c r="EF59" s="137"/>
      <c r="EG59" s="137"/>
      <c r="EH59" s="137"/>
      <c r="EI59" s="137"/>
      <c r="EJ59" s="138"/>
      <c r="EK59" s="136"/>
      <c r="EL59" s="137"/>
      <c r="EM59" s="137"/>
      <c r="EN59" s="137"/>
      <c r="EO59" s="137"/>
      <c r="EP59" s="138"/>
      <c r="EQ59" s="136"/>
      <c r="ER59" s="137"/>
      <c r="ES59" s="137"/>
      <c r="ET59" s="137"/>
      <c r="EU59" s="137"/>
      <c r="EV59" s="138"/>
      <c r="EW59" s="136"/>
      <c r="EX59" s="137"/>
      <c r="EY59" s="137"/>
      <c r="EZ59" s="137"/>
      <c r="FA59" s="137"/>
      <c r="FB59" s="138"/>
      <c r="FC59" s="136"/>
      <c r="FD59" s="137"/>
      <c r="FE59" s="137"/>
      <c r="FF59" s="137"/>
      <c r="FG59" s="137"/>
      <c r="FH59" s="138"/>
      <c r="FI59" s="136"/>
      <c r="FJ59" s="137"/>
      <c r="FK59" s="137"/>
      <c r="FL59" s="137"/>
      <c r="FM59" s="137"/>
      <c r="FN59" s="138"/>
      <c r="FO59" s="136"/>
      <c r="FP59" s="137"/>
      <c r="FQ59" s="137"/>
      <c r="FR59" s="137"/>
      <c r="FS59" s="137"/>
      <c r="FT59" s="138"/>
      <c r="FU59" s="136"/>
      <c r="FV59" s="137"/>
      <c r="FW59" s="137"/>
      <c r="FX59" s="137"/>
      <c r="FY59" s="138"/>
      <c r="FZ59" s="136"/>
      <c r="GA59" s="137"/>
      <c r="GB59" s="137"/>
      <c r="GC59" s="137"/>
      <c r="GD59" s="138"/>
      <c r="GE59" s="136"/>
      <c r="GF59" s="137"/>
      <c r="GG59" s="137"/>
      <c r="GH59" s="137"/>
      <c r="GI59" s="138"/>
      <c r="GJ59" s="136"/>
      <c r="GK59" s="137"/>
      <c r="GL59" s="137"/>
      <c r="GM59" s="137"/>
      <c r="GN59" s="138"/>
      <c r="GO59" s="136"/>
      <c r="GP59" s="137"/>
      <c r="GQ59" s="137"/>
      <c r="GR59" s="137"/>
      <c r="GS59" s="138"/>
      <c r="GT59" s="136"/>
      <c r="GU59" s="137"/>
      <c r="GV59" s="137"/>
      <c r="GW59" s="137"/>
      <c r="GX59" s="138"/>
      <c r="GY59" s="161">
        <f t="shared" ref="GY59:GY87" si="2">AG59+AM59+AS59+AY59+BE59+BK59+BQ59+BW59+CC59+CI59+CO59+CU59+DA59+DG59+DM59+DS59+DY59+EE59+EK59+EQ59+EW59+FC59+FI59+FO59+FU59+FZ59+GE59+GJ59+GO59+GT59</f>
        <v>0</v>
      </c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83"/>
      <c r="HM59" s="183"/>
      <c r="HN59" s="183"/>
      <c r="HO59" s="183"/>
      <c r="HP59" s="183"/>
      <c r="HQ59" s="183"/>
      <c r="HR59" s="183"/>
      <c r="HS59" s="183"/>
      <c r="HT59" s="183"/>
      <c r="HU59" s="183"/>
      <c r="HV59" s="183"/>
      <c r="HW59" s="183"/>
      <c r="HX59" s="183"/>
      <c r="HY59" s="162">
        <f t="shared" ref="HY59:HY87" si="3">GY59*HL59</f>
        <v>0</v>
      </c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3"/>
      <c r="IL59" s="4"/>
      <c r="IM59" s="4"/>
      <c r="IN59" s="4"/>
      <c r="IO59" s="4"/>
    </row>
    <row r="60" spans="1:249">
      <c r="A60" s="131" t="s">
        <v>85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2"/>
      <c r="U60" s="61"/>
      <c r="V60" s="62"/>
      <c r="W60" s="62"/>
      <c r="X60" s="62"/>
      <c r="Y60" s="62"/>
      <c r="Z60" s="63"/>
      <c r="AA60" s="64" t="s">
        <v>60</v>
      </c>
      <c r="AB60" s="65"/>
      <c r="AC60" s="65"/>
      <c r="AD60" s="65"/>
      <c r="AE60" s="65"/>
      <c r="AF60" s="66"/>
      <c r="AG60" s="136">
        <v>0.25</v>
      </c>
      <c r="AH60" s="137"/>
      <c r="AI60" s="137"/>
      <c r="AJ60" s="137"/>
      <c r="AK60" s="137"/>
      <c r="AL60" s="138"/>
      <c r="AM60" s="136"/>
      <c r="AN60" s="137"/>
      <c r="AO60" s="137"/>
      <c r="AP60" s="137"/>
      <c r="AQ60" s="137"/>
      <c r="AR60" s="138"/>
      <c r="AS60" s="136"/>
      <c r="AT60" s="137"/>
      <c r="AU60" s="137"/>
      <c r="AV60" s="137"/>
      <c r="AW60" s="137"/>
      <c r="AX60" s="138"/>
      <c r="AY60" s="136"/>
      <c r="AZ60" s="137"/>
      <c r="BA60" s="137"/>
      <c r="BB60" s="137"/>
      <c r="BC60" s="137"/>
      <c r="BD60" s="138"/>
      <c r="BE60" s="136"/>
      <c r="BF60" s="137"/>
      <c r="BG60" s="137"/>
      <c r="BH60" s="137"/>
      <c r="BI60" s="137"/>
      <c r="BJ60" s="138"/>
      <c r="BK60" s="136"/>
      <c r="BL60" s="137"/>
      <c r="BM60" s="137"/>
      <c r="BN60" s="137"/>
      <c r="BO60" s="137"/>
      <c r="BP60" s="138"/>
      <c r="BQ60" s="136"/>
      <c r="BR60" s="137"/>
      <c r="BS60" s="137"/>
      <c r="BT60" s="137"/>
      <c r="BU60" s="137"/>
      <c r="BV60" s="138"/>
      <c r="BW60" s="136"/>
      <c r="BX60" s="137"/>
      <c r="BY60" s="137"/>
      <c r="BZ60" s="137"/>
      <c r="CA60" s="137"/>
      <c r="CB60" s="138"/>
      <c r="CC60" s="136"/>
      <c r="CD60" s="137"/>
      <c r="CE60" s="137"/>
      <c r="CF60" s="137"/>
      <c r="CG60" s="137"/>
      <c r="CH60" s="138"/>
      <c r="CI60" s="136"/>
      <c r="CJ60" s="137"/>
      <c r="CK60" s="137"/>
      <c r="CL60" s="137"/>
      <c r="CM60" s="137"/>
      <c r="CN60" s="138"/>
      <c r="CO60" s="136"/>
      <c r="CP60" s="137"/>
      <c r="CQ60" s="137"/>
      <c r="CR60" s="137"/>
      <c r="CS60" s="137"/>
      <c r="CT60" s="138"/>
      <c r="CU60" s="136"/>
      <c r="CV60" s="137"/>
      <c r="CW60" s="137"/>
      <c r="CX60" s="137"/>
      <c r="CY60" s="137"/>
      <c r="CZ60" s="138"/>
      <c r="DA60" s="136"/>
      <c r="DB60" s="137"/>
      <c r="DC60" s="137"/>
      <c r="DD60" s="137"/>
      <c r="DE60" s="137"/>
      <c r="DF60" s="138"/>
      <c r="DG60" s="136"/>
      <c r="DH60" s="137"/>
      <c r="DI60" s="137"/>
      <c r="DJ60" s="137"/>
      <c r="DK60" s="137"/>
      <c r="DL60" s="138"/>
      <c r="DM60" s="136"/>
      <c r="DN60" s="137"/>
      <c r="DO60" s="137"/>
      <c r="DP60" s="137"/>
      <c r="DQ60" s="137"/>
      <c r="DR60" s="138"/>
      <c r="DS60" s="136"/>
      <c r="DT60" s="137"/>
      <c r="DU60" s="137"/>
      <c r="DV60" s="137"/>
      <c r="DW60" s="137"/>
      <c r="DX60" s="138"/>
      <c r="DY60" s="136"/>
      <c r="DZ60" s="137"/>
      <c r="EA60" s="137"/>
      <c r="EB60" s="137"/>
      <c r="EC60" s="137"/>
      <c r="ED60" s="138"/>
      <c r="EE60" s="136"/>
      <c r="EF60" s="137"/>
      <c r="EG60" s="137"/>
      <c r="EH60" s="137"/>
      <c r="EI60" s="137"/>
      <c r="EJ60" s="138"/>
      <c r="EK60" s="136"/>
      <c r="EL60" s="137"/>
      <c r="EM60" s="137"/>
      <c r="EN60" s="137"/>
      <c r="EO60" s="137"/>
      <c r="EP60" s="138"/>
      <c r="EQ60" s="136"/>
      <c r="ER60" s="137"/>
      <c r="ES60" s="137"/>
      <c r="ET60" s="137"/>
      <c r="EU60" s="137"/>
      <c r="EV60" s="138"/>
      <c r="EW60" s="136"/>
      <c r="EX60" s="137"/>
      <c r="EY60" s="137"/>
      <c r="EZ60" s="137"/>
      <c r="FA60" s="137"/>
      <c r="FB60" s="138"/>
      <c r="FC60" s="136"/>
      <c r="FD60" s="137"/>
      <c r="FE60" s="137"/>
      <c r="FF60" s="137"/>
      <c r="FG60" s="137"/>
      <c r="FH60" s="138"/>
      <c r="FI60" s="136"/>
      <c r="FJ60" s="137"/>
      <c r="FK60" s="137"/>
      <c r="FL60" s="137"/>
      <c r="FM60" s="137"/>
      <c r="FN60" s="138"/>
      <c r="FO60" s="136"/>
      <c r="FP60" s="137"/>
      <c r="FQ60" s="137"/>
      <c r="FR60" s="137"/>
      <c r="FS60" s="137"/>
      <c r="FT60" s="138"/>
      <c r="FU60" s="136"/>
      <c r="FV60" s="137"/>
      <c r="FW60" s="137"/>
      <c r="FX60" s="137"/>
      <c r="FY60" s="138"/>
      <c r="FZ60" s="136"/>
      <c r="GA60" s="137"/>
      <c r="GB60" s="137"/>
      <c r="GC60" s="137"/>
      <c r="GD60" s="138"/>
      <c r="GE60" s="136"/>
      <c r="GF60" s="137"/>
      <c r="GG60" s="137"/>
      <c r="GH60" s="137"/>
      <c r="GI60" s="138"/>
      <c r="GJ60" s="136"/>
      <c r="GK60" s="137"/>
      <c r="GL60" s="137"/>
      <c r="GM60" s="137"/>
      <c r="GN60" s="138"/>
      <c r="GO60" s="136"/>
      <c r="GP60" s="137"/>
      <c r="GQ60" s="137"/>
      <c r="GR60" s="137"/>
      <c r="GS60" s="138"/>
      <c r="GT60" s="136"/>
      <c r="GU60" s="137"/>
      <c r="GV60" s="137"/>
      <c r="GW60" s="137"/>
      <c r="GX60" s="138"/>
      <c r="GY60" s="161">
        <f t="shared" si="2"/>
        <v>0.25</v>
      </c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83">
        <v>145</v>
      </c>
      <c r="HM60" s="183"/>
      <c r="HN60" s="183"/>
      <c r="HO60" s="183"/>
      <c r="HP60" s="183"/>
      <c r="HQ60" s="183"/>
      <c r="HR60" s="183"/>
      <c r="HS60" s="183"/>
      <c r="HT60" s="183"/>
      <c r="HU60" s="183"/>
      <c r="HV60" s="183"/>
      <c r="HW60" s="183"/>
      <c r="HX60" s="183"/>
      <c r="HY60" s="162">
        <f t="shared" si="3"/>
        <v>36.25</v>
      </c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3"/>
      <c r="IL60" s="4"/>
      <c r="IM60" s="4"/>
      <c r="IN60" s="4"/>
      <c r="IO60" s="4"/>
    </row>
    <row r="61" spans="1:249">
      <c r="A61" s="131" t="s">
        <v>86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2"/>
      <c r="U61" s="61"/>
      <c r="V61" s="62"/>
      <c r="W61" s="62"/>
      <c r="X61" s="62"/>
      <c r="Y61" s="62"/>
      <c r="Z61" s="63"/>
      <c r="AA61" s="64" t="s">
        <v>60</v>
      </c>
      <c r="AB61" s="65"/>
      <c r="AC61" s="65"/>
      <c r="AD61" s="65"/>
      <c r="AE61" s="65"/>
      <c r="AF61" s="66"/>
      <c r="AG61" s="136"/>
      <c r="AH61" s="137"/>
      <c r="AI61" s="137"/>
      <c r="AJ61" s="137"/>
      <c r="AK61" s="137"/>
      <c r="AL61" s="138"/>
      <c r="AM61" s="136"/>
      <c r="AN61" s="137"/>
      <c r="AO61" s="137"/>
      <c r="AP61" s="137"/>
      <c r="AQ61" s="137"/>
      <c r="AR61" s="138"/>
      <c r="AS61" s="136"/>
      <c r="AT61" s="137"/>
      <c r="AU61" s="137"/>
      <c r="AV61" s="137"/>
      <c r="AW61" s="137"/>
      <c r="AX61" s="138"/>
      <c r="AY61" s="136"/>
      <c r="AZ61" s="137"/>
      <c r="BA61" s="137"/>
      <c r="BB61" s="137"/>
      <c r="BC61" s="137"/>
      <c r="BD61" s="138"/>
      <c r="BE61" s="136"/>
      <c r="BF61" s="137"/>
      <c r="BG61" s="137"/>
      <c r="BH61" s="137"/>
      <c r="BI61" s="137"/>
      <c r="BJ61" s="138"/>
      <c r="BK61" s="136"/>
      <c r="BL61" s="137"/>
      <c r="BM61" s="137"/>
      <c r="BN61" s="137"/>
      <c r="BO61" s="137"/>
      <c r="BP61" s="138"/>
      <c r="BQ61" s="136"/>
      <c r="BR61" s="137"/>
      <c r="BS61" s="137"/>
      <c r="BT61" s="137"/>
      <c r="BU61" s="137"/>
      <c r="BV61" s="138"/>
      <c r="BW61" s="136"/>
      <c r="BX61" s="137"/>
      <c r="BY61" s="137"/>
      <c r="BZ61" s="137"/>
      <c r="CA61" s="137"/>
      <c r="CB61" s="138"/>
      <c r="CC61" s="136"/>
      <c r="CD61" s="137"/>
      <c r="CE61" s="137"/>
      <c r="CF61" s="137"/>
      <c r="CG61" s="137"/>
      <c r="CH61" s="138"/>
      <c r="CI61" s="136"/>
      <c r="CJ61" s="137"/>
      <c r="CK61" s="137"/>
      <c r="CL61" s="137"/>
      <c r="CM61" s="137"/>
      <c r="CN61" s="138"/>
      <c r="CO61" s="136"/>
      <c r="CP61" s="137"/>
      <c r="CQ61" s="137"/>
      <c r="CR61" s="137"/>
      <c r="CS61" s="137"/>
      <c r="CT61" s="138"/>
      <c r="CU61" s="136"/>
      <c r="CV61" s="137"/>
      <c r="CW61" s="137"/>
      <c r="CX61" s="137"/>
      <c r="CY61" s="137"/>
      <c r="CZ61" s="138"/>
      <c r="DA61" s="136"/>
      <c r="DB61" s="137"/>
      <c r="DC61" s="137"/>
      <c r="DD61" s="137"/>
      <c r="DE61" s="137"/>
      <c r="DF61" s="138"/>
      <c r="DG61" s="136"/>
      <c r="DH61" s="137"/>
      <c r="DI61" s="137"/>
      <c r="DJ61" s="137"/>
      <c r="DK61" s="137"/>
      <c r="DL61" s="138"/>
      <c r="DM61" s="136"/>
      <c r="DN61" s="137"/>
      <c r="DO61" s="137"/>
      <c r="DP61" s="137"/>
      <c r="DQ61" s="137"/>
      <c r="DR61" s="138"/>
      <c r="DS61" s="136"/>
      <c r="DT61" s="137"/>
      <c r="DU61" s="137"/>
      <c r="DV61" s="137"/>
      <c r="DW61" s="137"/>
      <c r="DX61" s="138"/>
      <c r="DY61" s="136"/>
      <c r="DZ61" s="137"/>
      <c r="EA61" s="137"/>
      <c r="EB61" s="137"/>
      <c r="EC61" s="137"/>
      <c r="ED61" s="138"/>
      <c r="EE61" s="136"/>
      <c r="EF61" s="137"/>
      <c r="EG61" s="137"/>
      <c r="EH61" s="137"/>
      <c r="EI61" s="137"/>
      <c r="EJ61" s="138"/>
      <c r="EK61" s="136"/>
      <c r="EL61" s="137"/>
      <c r="EM61" s="137"/>
      <c r="EN61" s="137"/>
      <c r="EO61" s="137"/>
      <c r="EP61" s="138"/>
      <c r="EQ61" s="136"/>
      <c r="ER61" s="137"/>
      <c r="ES61" s="137"/>
      <c r="ET61" s="137"/>
      <c r="EU61" s="137"/>
      <c r="EV61" s="138"/>
      <c r="EW61" s="136"/>
      <c r="EX61" s="137"/>
      <c r="EY61" s="137"/>
      <c r="EZ61" s="137"/>
      <c r="FA61" s="137"/>
      <c r="FB61" s="138"/>
      <c r="FC61" s="136"/>
      <c r="FD61" s="137"/>
      <c r="FE61" s="137"/>
      <c r="FF61" s="137"/>
      <c r="FG61" s="137"/>
      <c r="FH61" s="138"/>
      <c r="FI61" s="136"/>
      <c r="FJ61" s="137"/>
      <c r="FK61" s="137"/>
      <c r="FL61" s="137"/>
      <c r="FM61" s="137"/>
      <c r="FN61" s="138"/>
      <c r="FO61" s="136"/>
      <c r="FP61" s="137"/>
      <c r="FQ61" s="137"/>
      <c r="FR61" s="137"/>
      <c r="FS61" s="137"/>
      <c r="FT61" s="138"/>
      <c r="FU61" s="136"/>
      <c r="FV61" s="137"/>
      <c r="FW61" s="137"/>
      <c r="FX61" s="137"/>
      <c r="FY61" s="138"/>
      <c r="FZ61" s="136"/>
      <c r="GA61" s="137"/>
      <c r="GB61" s="137"/>
      <c r="GC61" s="137"/>
      <c r="GD61" s="138"/>
      <c r="GE61" s="136"/>
      <c r="GF61" s="137"/>
      <c r="GG61" s="137"/>
      <c r="GH61" s="137"/>
      <c r="GI61" s="138"/>
      <c r="GJ61" s="136"/>
      <c r="GK61" s="137"/>
      <c r="GL61" s="137"/>
      <c r="GM61" s="137"/>
      <c r="GN61" s="138"/>
      <c r="GO61" s="136"/>
      <c r="GP61" s="137"/>
      <c r="GQ61" s="137"/>
      <c r="GR61" s="137"/>
      <c r="GS61" s="138"/>
      <c r="GT61" s="136"/>
      <c r="GU61" s="137"/>
      <c r="GV61" s="137"/>
      <c r="GW61" s="137"/>
      <c r="GX61" s="138"/>
      <c r="GY61" s="161">
        <f t="shared" si="2"/>
        <v>0</v>
      </c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83">
        <v>53</v>
      </c>
      <c r="HM61" s="183"/>
      <c r="HN61" s="183"/>
      <c r="HO61" s="183"/>
      <c r="HP61" s="183"/>
      <c r="HQ61" s="183"/>
      <c r="HR61" s="183"/>
      <c r="HS61" s="183"/>
      <c r="HT61" s="183"/>
      <c r="HU61" s="183"/>
      <c r="HV61" s="183"/>
      <c r="HW61" s="183"/>
      <c r="HX61" s="183"/>
      <c r="HY61" s="162">
        <f t="shared" si="3"/>
        <v>0</v>
      </c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3"/>
      <c r="IL61" s="4"/>
      <c r="IM61" s="4"/>
      <c r="IN61" s="4"/>
      <c r="IO61" s="4"/>
    </row>
    <row r="62" spans="1:249">
      <c r="A62" s="131" t="s">
        <v>87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2"/>
      <c r="U62" s="61"/>
      <c r="V62" s="62"/>
      <c r="W62" s="62"/>
      <c r="X62" s="62"/>
      <c r="Y62" s="62"/>
      <c r="Z62" s="63"/>
      <c r="AA62" s="64" t="s">
        <v>60</v>
      </c>
      <c r="AB62" s="65"/>
      <c r="AC62" s="65"/>
      <c r="AD62" s="65"/>
      <c r="AE62" s="65"/>
      <c r="AF62" s="66"/>
      <c r="AG62" s="136"/>
      <c r="AH62" s="137"/>
      <c r="AI62" s="137"/>
      <c r="AJ62" s="137"/>
      <c r="AK62" s="137"/>
      <c r="AL62" s="138"/>
      <c r="AM62" s="136"/>
      <c r="AN62" s="137"/>
      <c r="AO62" s="137"/>
      <c r="AP62" s="137"/>
      <c r="AQ62" s="137"/>
      <c r="AR62" s="138"/>
      <c r="AS62" s="136"/>
      <c r="AT62" s="137"/>
      <c r="AU62" s="137"/>
      <c r="AV62" s="137"/>
      <c r="AW62" s="137"/>
      <c r="AX62" s="138"/>
      <c r="AY62" s="136"/>
      <c r="AZ62" s="137"/>
      <c r="BA62" s="137"/>
      <c r="BB62" s="137"/>
      <c r="BC62" s="137"/>
      <c r="BD62" s="138"/>
      <c r="BE62" s="136"/>
      <c r="BF62" s="137"/>
      <c r="BG62" s="137"/>
      <c r="BH62" s="137"/>
      <c r="BI62" s="137"/>
      <c r="BJ62" s="138"/>
      <c r="BK62" s="136"/>
      <c r="BL62" s="137"/>
      <c r="BM62" s="137"/>
      <c r="BN62" s="137"/>
      <c r="BO62" s="137"/>
      <c r="BP62" s="138"/>
      <c r="BQ62" s="136"/>
      <c r="BR62" s="137"/>
      <c r="BS62" s="137"/>
      <c r="BT62" s="137"/>
      <c r="BU62" s="137"/>
      <c r="BV62" s="138"/>
      <c r="BW62" s="136"/>
      <c r="BX62" s="137"/>
      <c r="BY62" s="137"/>
      <c r="BZ62" s="137"/>
      <c r="CA62" s="137"/>
      <c r="CB62" s="138"/>
      <c r="CC62" s="136"/>
      <c r="CD62" s="137"/>
      <c r="CE62" s="137"/>
      <c r="CF62" s="137"/>
      <c r="CG62" s="137"/>
      <c r="CH62" s="138"/>
      <c r="CI62" s="136"/>
      <c r="CJ62" s="137"/>
      <c r="CK62" s="137"/>
      <c r="CL62" s="137"/>
      <c r="CM62" s="137"/>
      <c r="CN62" s="138"/>
      <c r="CO62" s="136"/>
      <c r="CP62" s="137"/>
      <c r="CQ62" s="137"/>
      <c r="CR62" s="137"/>
      <c r="CS62" s="137"/>
      <c r="CT62" s="138"/>
      <c r="CU62" s="136"/>
      <c r="CV62" s="137"/>
      <c r="CW62" s="137"/>
      <c r="CX62" s="137"/>
      <c r="CY62" s="137"/>
      <c r="CZ62" s="138"/>
      <c r="DA62" s="136"/>
      <c r="DB62" s="137"/>
      <c r="DC62" s="137"/>
      <c r="DD62" s="137"/>
      <c r="DE62" s="137"/>
      <c r="DF62" s="138"/>
      <c r="DG62" s="136"/>
      <c r="DH62" s="137"/>
      <c r="DI62" s="137"/>
      <c r="DJ62" s="137"/>
      <c r="DK62" s="137"/>
      <c r="DL62" s="138"/>
      <c r="DM62" s="136"/>
      <c r="DN62" s="137"/>
      <c r="DO62" s="137"/>
      <c r="DP62" s="137"/>
      <c r="DQ62" s="137"/>
      <c r="DR62" s="138"/>
      <c r="DS62" s="136"/>
      <c r="DT62" s="137"/>
      <c r="DU62" s="137"/>
      <c r="DV62" s="137"/>
      <c r="DW62" s="137"/>
      <c r="DX62" s="138"/>
      <c r="DY62" s="136"/>
      <c r="DZ62" s="137"/>
      <c r="EA62" s="137"/>
      <c r="EB62" s="137"/>
      <c r="EC62" s="137"/>
      <c r="ED62" s="138"/>
      <c r="EE62" s="136"/>
      <c r="EF62" s="137"/>
      <c r="EG62" s="137"/>
      <c r="EH62" s="137"/>
      <c r="EI62" s="137"/>
      <c r="EJ62" s="138"/>
      <c r="EK62" s="136"/>
      <c r="EL62" s="137"/>
      <c r="EM62" s="137"/>
      <c r="EN62" s="137"/>
      <c r="EO62" s="137"/>
      <c r="EP62" s="138"/>
      <c r="EQ62" s="136"/>
      <c r="ER62" s="137"/>
      <c r="ES62" s="137"/>
      <c r="ET62" s="137"/>
      <c r="EU62" s="137"/>
      <c r="EV62" s="138"/>
      <c r="EW62" s="136"/>
      <c r="EX62" s="137"/>
      <c r="EY62" s="137"/>
      <c r="EZ62" s="137"/>
      <c r="FA62" s="137"/>
      <c r="FB62" s="138"/>
      <c r="FC62" s="136"/>
      <c r="FD62" s="137"/>
      <c r="FE62" s="137"/>
      <c r="FF62" s="137"/>
      <c r="FG62" s="137"/>
      <c r="FH62" s="138"/>
      <c r="FI62" s="136"/>
      <c r="FJ62" s="137"/>
      <c r="FK62" s="137"/>
      <c r="FL62" s="137"/>
      <c r="FM62" s="137"/>
      <c r="FN62" s="138"/>
      <c r="FO62" s="136"/>
      <c r="FP62" s="137"/>
      <c r="FQ62" s="137"/>
      <c r="FR62" s="137"/>
      <c r="FS62" s="137"/>
      <c r="FT62" s="138"/>
      <c r="FU62" s="136"/>
      <c r="FV62" s="137"/>
      <c r="FW62" s="137"/>
      <c r="FX62" s="137"/>
      <c r="FY62" s="138"/>
      <c r="FZ62" s="136"/>
      <c r="GA62" s="137"/>
      <c r="GB62" s="137"/>
      <c r="GC62" s="137"/>
      <c r="GD62" s="138"/>
      <c r="GE62" s="136"/>
      <c r="GF62" s="137"/>
      <c r="GG62" s="137"/>
      <c r="GH62" s="137"/>
      <c r="GI62" s="138"/>
      <c r="GJ62" s="136"/>
      <c r="GK62" s="137"/>
      <c r="GL62" s="137"/>
      <c r="GM62" s="137"/>
      <c r="GN62" s="138"/>
      <c r="GO62" s="136"/>
      <c r="GP62" s="137"/>
      <c r="GQ62" s="137"/>
      <c r="GR62" s="137"/>
      <c r="GS62" s="138"/>
      <c r="GT62" s="136"/>
      <c r="GU62" s="137"/>
      <c r="GV62" s="137"/>
      <c r="GW62" s="137"/>
      <c r="GX62" s="138"/>
      <c r="GY62" s="161">
        <f t="shared" si="2"/>
        <v>0</v>
      </c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83"/>
      <c r="HM62" s="183"/>
      <c r="HN62" s="183"/>
      <c r="HO62" s="183"/>
      <c r="HP62" s="183"/>
      <c r="HQ62" s="183"/>
      <c r="HR62" s="183"/>
      <c r="HS62" s="183"/>
      <c r="HT62" s="183"/>
      <c r="HU62" s="183"/>
      <c r="HV62" s="183"/>
      <c r="HW62" s="183"/>
      <c r="HX62" s="183"/>
      <c r="HY62" s="162">
        <f t="shared" si="3"/>
        <v>0</v>
      </c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3"/>
      <c r="IL62" s="4"/>
      <c r="IM62" s="4"/>
      <c r="IN62" s="4"/>
      <c r="IO62" s="4"/>
    </row>
    <row r="63" spans="1:249">
      <c r="A63" s="131" t="s">
        <v>88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2"/>
      <c r="U63" s="61"/>
      <c r="V63" s="62"/>
      <c r="W63" s="62"/>
      <c r="X63" s="62"/>
      <c r="Y63" s="62"/>
      <c r="Z63" s="63"/>
      <c r="AA63" s="64" t="s">
        <v>60</v>
      </c>
      <c r="AB63" s="65"/>
      <c r="AC63" s="65"/>
      <c r="AD63" s="65"/>
      <c r="AE63" s="65"/>
      <c r="AF63" s="66"/>
      <c r="AG63" s="136"/>
      <c r="AH63" s="137"/>
      <c r="AI63" s="137"/>
      <c r="AJ63" s="137"/>
      <c r="AK63" s="137"/>
      <c r="AL63" s="138"/>
      <c r="AM63" s="136"/>
      <c r="AN63" s="137"/>
      <c r="AO63" s="137"/>
      <c r="AP63" s="137"/>
      <c r="AQ63" s="137"/>
      <c r="AR63" s="138"/>
      <c r="AS63" s="136"/>
      <c r="AT63" s="137"/>
      <c r="AU63" s="137"/>
      <c r="AV63" s="137"/>
      <c r="AW63" s="137"/>
      <c r="AX63" s="138"/>
      <c r="AY63" s="136"/>
      <c r="AZ63" s="137"/>
      <c r="BA63" s="137"/>
      <c r="BB63" s="137"/>
      <c r="BC63" s="137"/>
      <c r="BD63" s="138"/>
      <c r="BE63" s="136"/>
      <c r="BF63" s="137"/>
      <c r="BG63" s="137"/>
      <c r="BH63" s="137"/>
      <c r="BI63" s="137"/>
      <c r="BJ63" s="138"/>
      <c r="BK63" s="136"/>
      <c r="BL63" s="137"/>
      <c r="BM63" s="137"/>
      <c r="BN63" s="137"/>
      <c r="BO63" s="137"/>
      <c r="BP63" s="138"/>
      <c r="BQ63" s="136"/>
      <c r="BR63" s="137"/>
      <c r="BS63" s="137"/>
      <c r="BT63" s="137"/>
      <c r="BU63" s="137"/>
      <c r="BV63" s="138"/>
      <c r="BW63" s="136"/>
      <c r="BX63" s="137"/>
      <c r="BY63" s="137"/>
      <c r="BZ63" s="137"/>
      <c r="CA63" s="137"/>
      <c r="CB63" s="138"/>
      <c r="CC63" s="136"/>
      <c r="CD63" s="137"/>
      <c r="CE63" s="137"/>
      <c r="CF63" s="137"/>
      <c r="CG63" s="137"/>
      <c r="CH63" s="138"/>
      <c r="CI63" s="136"/>
      <c r="CJ63" s="137"/>
      <c r="CK63" s="137"/>
      <c r="CL63" s="137"/>
      <c r="CM63" s="137"/>
      <c r="CN63" s="138"/>
      <c r="CO63" s="136"/>
      <c r="CP63" s="137"/>
      <c r="CQ63" s="137"/>
      <c r="CR63" s="137"/>
      <c r="CS63" s="137"/>
      <c r="CT63" s="138"/>
      <c r="CU63" s="136"/>
      <c r="CV63" s="137"/>
      <c r="CW63" s="137"/>
      <c r="CX63" s="137"/>
      <c r="CY63" s="137"/>
      <c r="CZ63" s="138"/>
      <c r="DA63" s="136"/>
      <c r="DB63" s="137"/>
      <c r="DC63" s="137"/>
      <c r="DD63" s="137"/>
      <c r="DE63" s="137"/>
      <c r="DF63" s="138"/>
      <c r="DG63" s="136"/>
      <c r="DH63" s="137"/>
      <c r="DI63" s="137"/>
      <c r="DJ63" s="137"/>
      <c r="DK63" s="137"/>
      <c r="DL63" s="138"/>
      <c r="DM63" s="136"/>
      <c r="DN63" s="137"/>
      <c r="DO63" s="137"/>
      <c r="DP63" s="137"/>
      <c r="DQ63" s="137"/>
      <c r="DR63" s="138"/>
      <c r="DS63" s="136"/>
      <c r="DT63" s="137"/>
      <c r="DU63" s="137"/>
      <c r="DV63" s="137"/>
      <c r="DW63" s="137"/>
      <c r="DX63" s="138"/>
      <c r="DY63" s="136"/>
      <c r="DZ63" s="137"/>
      <c r="EA63" s="137"/>
      <c r="EB63" s="137"/>
      <c r="EC63" s="137"/>
      <c r="ED63" s="138"/>
      <c r="EE63" s="136"/>
      <c r="EF63" s="137"/>
      <c r="EG63" s="137"/>
      <c r="EH63" s="137"/>
      <c r="EI63" s="137"/>
      <c r="EJ63" s="138"/>
      <c r="EK63" s="136"/>
      <c r="EL63" s="137"/>
      <c r="EM63" s="137"/>
      <c r="EN63" s="137"/>
      <c r="EO63" s="137"/>
      <c r="EP63" s="138"/>
      <c r="EQ63" s="136"/>
      <c r="ER63" s="137"/>
      <c r="ES63" s="137"/>
      <c r="ET63" s="137"/>
      <c r="EU63" s="137"/>
      <c r="EV63" s="138"/>
      <c r="EW63" s="136"/>
      <c r="EX63" s="137"/>
      <c r="EY63" s="137"/>
      <c r="EZ63" s="137"/>
      <c r="FA63" s="137"/>
      <c r="FB63" s="138"/>
      <c r="FC63" s="136"/>
      <c r="FD63" s="137"/>
      <c r="FE63" s="137"/>
      <c r="FF63" s="137"/>
      <c r="FG63" s="137"/>
      <c r="FH63" s="138"/>
      <c r="FI63" s="136"/>
      <c r="FJ63" s="137"/>
      <c r="FK63" s="137"/>
      <c r="FL63" s="137"/>
      <c r="FM63" s="137"/>
      <c r="FN63" s="138"/>
      <c r="FO63" s="136"/>
      <c r="FP63" s="137"/>
      <c r="FQ63" s="137"/>
      <c r="FR63" s="137"/>
      <c r="FS63" s="137"/>
      <c r="FT63" s="138"/>
      <c r="FU63" s="136"/>
      <c r="FV63" s="137"/>
      <c r="FW63" s="137"/>
      <c r="FX63" s="137"/>
      <c r="FY63" s="138"/>
      <c r="FZ63" s="136"/>
      <c r="GA63" s="137"/>
      <c r="GB63" s="137"/>
      <c r="GC63" s="137"/>
      <c r="GD63" s="138"/>
      <c r="GE63" s="136"/>
      <c r="GF63" s="137"/>
      <c r="GG63" s="137"/>
      <c r="GH63" s="137"/>
      <c r="GI63" s="138"/>
      <c r="GJ63" s="136"/>
      <c r="GK63" s="137"/>
      <c r="GL63" s="137"/>
      <c r="GM63" s="137"/>
      <c r="GN63" s="138"/>
      <c r="GO63" s="136"/>
      <c r="GP63" s="137"/>
      <c r="GQ63" s="137"/>
      <c r="GR63" s="137"/>
      <c r="GS63" s="138"/>
      <c r="GT63" s="136"/>
      <c r="GU63" s="137"/>
      <c r="GV63" s="137"/>
      <c r="GW63" s="137"/>
      <c r="GX63" s="138"/>
      <c r="GY63" s="161">
        <f t="shared" si="2"/>
        <v>0</v>
      </c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83">
        <v>55</v>
      </c>
      <c r="HM63" s="183"/>
      <c r="HN63" s="183"/>
      <c r="HO63" s="183"/>
      <c r="HP63" s="183"/>
      <c r="HQ63" s="183"/>
      <c r="HR63" s="183"/>
      <c r="HS63" s="183"/>
      <c r="HT63" s="183"/>
      <c r="HU63" s="183"/>
      <c r="HV63" s="183"/>
      <c r="HW63" s="183"/>
      <c r="HX63" s="183"/>
      <c r="HY63" s="162">
        <f t="shared" si="3"/>
        <v>0</v>
      </c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3"/>
      <c r="IL63" s="4"/>
      <c r="IM63" s="4"/>
      <c r="IN63" s="4"/>
      <c r="IO63" s="4"/>
    </row>
    <row r="64" spans="1:249">
      <c r="A64" s="164" t="s">
        <v>89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5"/>
      <c r="U64" s="61"/>
      <c r="V64" s="62"/>
      <c r="W64" s="62"/>
      <c r="X64" s="62"/>
      <c r="Y64" s="62"/>
      <c r="Z64" s="63"/>
      <c r="AA64" s="64" t="s">
        <v>60</v>
      </c>
      <c r="AB64" s="65"/>
      <c r="AC64" s="65"/>
      <c r="AD64" s="65"/>
      <c r="AE64" s="65"/>
      <c r="AF64" s="66"/>
      <c r="AG64" s="136"/>
      <c r="AH64" s="137"/>
      <c r="AI64" s="137"/>
      <c r="AJ64" s="137"/>
      <c r="AK64" s="137"/>
      <c r="AL64" s="138"/>
      <c r="AM64" s="136"/>
      <c r="AN64" s="137"/>
      <c r="AO64" s="137"/>
      <c r="AP64" s="137"/>
      <c r="AQ64" s="137"/>
      <c r="AR64" s="138"/>
      <c r="AS64" s="136"/>
      <c r="AT64" s="137"/>
      <c r="AU64" s="137"/>
      <c r="AV64" s="137"/>
      <c r="AW64" s="137"/>
      <c r="AX64" s="138"/>
      <c r="AY64" s="136"/>
      <c r="AZ64" s="137"/>
      <c r="BA64" s="137"/>
      <c r="BB64" s="137"/>
      <c r="BC64" s="137"/>
      <c r="BD64" s="138"/>
      <c r="BE64" s="136"/>
      <c r="BF64" s="137"/>
      <c r="BG64" s="137"/>
      <c r="BH64" s="137"/>
      <c r="BI64" s="137"/>
      <c r="BJ64" s="138"/>
      <c r="BK64" s="136"/>
      <c r="BL64" s="137"/>
      <c r="BM64" s="137"/>
      <c r="BN64" s="137"/>
      <c r="BO64" s="137"/>
      <c r="BP64" s="138"/>
      <c r="BQ64" s="136"/>
      <c r="BR64" s="137"/>
      <c r="BS64" s="137"/>
      <c r="BT64" s="137"/>
      <c r="BU64" s="137"/>
      <c r="BV64" s="138"/>
      <c r="BW64" s="136"/>
      <c r="BX64" s="137"/>
      <c r="BY64" s="137"/>
      <c r="BZ64" s="137"/>
      <c r="CA64" s="137"/>
      <c r="CB64" s="138"/>
      <c r="CC64" s="136"/>
      <c r="CD64" s="137"/>
      <c r="CE64" s="137"/>
      <c r="CF64" s="137"/>
      <c r="CG64" s="137"/>
      <c r="CH64" s="138"/>
      <c r="CI64" s="136"/>
      <c r="CJ64" s="137"/>
      <c r="CK64" s="137"/>
      <c r="CL64" s="137"/>
      <c r="CM64" s="137"/>
      <c r="CN64" s="138"/>
      <c r="CO64" s="136"/>
      <c r="CP64" s="137"/>
      <c r="CQ64" s="137"/>
      <c r="CR64" s="137"/>
      <c r="CS64" s="137"/>
      <c r="CT64" s="138"/>
      <c r="CU64" s="136"/>
      <c r="CV64" s="137"/>
      <c r="CW64" s="137"/>
      <c r="CX64" s="137"/>
      <c r="CY64" s="137"/>
      <c r="CZ64" s="138"/>
      <c r="DA64" s="136"/>
      <c r="DB64" s="137"/>
      <c r="DC64" s="137"/>
      <c r="DD64" s="137"/>
      <c r="DE64" s="137"/>
      <c r="DF64" s="138"/>
      <c r="DG64" s="136"/>
      <c r="DH64" s="137"/>
      <c r="DI64" s="137"/>
      <c r="DJ64" s="137"/>
      <c r="DK64" s="137"/>
      <c r="DL64" s="138"/>
      <c r="DM64" s="136"/>
      <c r="DN64" s="137"/>
      <c r="DO64" s="137"/>
      <c r="DP64" s="137"/>
      <c r="DQ64" s="137"/>
      <c r="DR64" s="138"/>
      <c r="DS64" s="136"/>
      <c r="DT64" s="137"/>
      <c r="DU64" s="137"/>
      <c r="DV64" s="137"/>
      <c r="DW64" s="137"/>
      <c r="DX64" s="138"/>
      <c r="DY64" s="136"/>
      <c r="DZ64" s="137"/>
      <c r="EA64" s="137"/>
      <c r="EB64" s="137"/>
      <c r="EC64" s="137"/>
      <c r="ED64" s="138"/>
      <c r="EE64" s="136"/>
      <c r="EF64" s="137"/>
      <c r="EG64" s="137"/>
      <c r="EH64" s="137"/>
      <c r="EI64" s="137"/>
      <c r="EJ64" s="138"/>
      <c r="EK64" s="136"/>
      <c r="EL64" s="137"/>
      <c r="EM64" s="137"/>
      <c r="EN64" s="137"/>
      <c r="EO64" s="137"/>
      <c r="EP64" s="138"/>
      <c r="EQ64" s="136"/>
      <c r="ER64" s="137"/>
      <c r="ES64" s="137"/>
      <c r="ET64" s="137"/>
      <c r="EU64" s="137"/>
      <c r="EV64" s="138"/>
      <c r="EW64" s="136"/>
      <c r="EX64" s="137"/>
      <c r="EY64" s="137"/>
      <c r="EZ64" s="137"/>
      <c r="FA64" s="137"/>
      <c r="FB64" s="138"/>
      <c r="FC64" s="136"/>
      <c r="FD64" s="137"/>
      <c r="FE64" s="137"/>
      <c r="FF64" s="137"/>
      <c r="FG64" s="137"/>
      <c r="FH64" s="138"/>
      <c r="FI64" s="136"/>
      <c r="FJ64" s="137"/>
      <c r="FK64" s="137"/>
      <c r="FL64" s="137"/>
      <c r="FM64" s="137"/>
      <c r="FN64" s="138"/>
      <c r="FO64" s="136"/>
      <c r="FP64" s="137"/>
      <c r="FQ64" s="137"/>
      <c r="FR64" s="137"/>
      <c r="FS64" s="137"/>
      <c r="FT64" s="138"/>
      <c r="FU64" s="136"/>
      <c r="FV64" s="137"/>
      <c r="FW64" s="137"/>
      <c r="FX64" s="137"/>
      <c r="FY64" s="138"/>
      <c r="FZ64" s="136"/>
      <c r="GA64" s="137"/>
      <c r="GB64" s="137"/>
      <c r="GC64" s="137"/>
      <c r="GD64" s="138"/>
      <c r="GE64" s="136"/>
      <c r="GF64" s="137"/>
      <c r="GG64" s="137"/>
      <c r="GH64" s="137"/>
      <c r="GI64" s="138"/>
      <c r="GJ64" s="136"/>
      <c r="GK64" s="137"/>
      <c r="GL64" s="137"/>
      <c r="GM64" s="137"/>
      <c r="GN64" s="138"/>
      <c r="GO64" s="136"/>
      <c r="GP64" s="137"/>
      <c r="GQ64" s="137"/>
      <c r="GR64" s="137"/>
      <c r="GS64" s="138"/>
      <c r="GT64" s="136"/>
      <c r="GU64" s="137"/>
      <c r="GV64" s="137"/>
      <c r="GW64" s="137"/>
      <c r="GX64" s="138"/>
      <c r="GY64" s="161">
        <f t="shared" si="2"/>
        <v>0</v>
      </c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83">
        <v>55</v>
      </c>
      <c r="HM64" s="183"/>
      <c r="HN64" s="183"/>
      <c r="HO64" s="183"/>
      <c r="HP64" s="183"/>
      <c r="HQ64" s="183"/>
      <c r="HR64" s="183"/>
      <c r="HS64" s="183"/>
      <c r="HT64" s="183"/>
      <c r="HU64" s="183"/>
      <c r="HV64" s="183"/>
      <c r="HW64" s="183"/>
      <c r="HX64" s="183"/>
      <c r="HY64" s="162">
        <f t="shared" si="3"/>
        <v>0</v>
      </c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3"/>
      <c r="IL64" s="4"/>
      <c r="IM64" s="4"/>
      <c r="IN64" s="4"/>
      <c r="IO64" s="4"/>
    </row>
    <row r="65" spans="1:249">
      <c r="A65" s="131" t="s">
        <v>90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2"/>
      <c r="U65" s="61"/>
      <c r="V65" s="62"/>
      <c r="W65" s="62"/>
      <c r="X65" s="62"/>
      <c r="Y65" s="62"/>
      <c r="Z65" s="63"/>
      <c r="AA65" s="64" t="s">
        <v>60</v>
      </c>
      <c r="AB65" s="65"/>
      <c r="AC65" s="65"/>
      <c r="AD65" s="65"/>
      <c r="AE65" s="65"/>
      <c r="AF65" s="66"/>
      <c r="AG65" s="136"/>
      <c r="AH65" s="137"/>
      <c r="AI65" s="137"/>
      <c r="AJ65" s="137"/>
      <c r="AK65" s="137"/>
      <c r="AL65" s="138"/>
      <c r="AM65" s="136"/>
      <c r="AN65" s="137"/>
      <c r="AO65" s="137"/>
      <c r="AP65" s="137"/>
      <c r="AQ65" s="137"/>
      <c r="AR65" s="138"/>
      <c r="AS65" s="136"/>
      <c r="AT65" s="137"/>
      <c r="AU65" s="137"/>
      <c r="AV65" s="137"/>
      <c r="AW65" s="137"/>
      <c r="AX65" s="138"/>
      <c r="AY65" s="136"/>
      <c r="AZ65" s="137"/>
      <c r="BA65" s="137"/>
      <c r="BB65" s="137"/>
      <c r="BC65" s="137"/>
      <c r="BD65" s="138"/>
      <c r="BE65" s="136"/>
      <c r="BF65" s="137"/>
      <c r="BG65" s="137"/>
      <c r="BH65" s="137"/>
      <c r="BI65" s="137"/>
      <c r="BJ65" s="138"/>
      <c r="BK65" s="136"/>
      <c r="BL65" s="137"/>
      <c r="BM65" s="137"/>
      <c r="BN65" s="137"/>
      <c r="BO65" s="137"/>
      <c r="BP65" s="138"/>
      <c r="BQ65" s="136"/>
      <c r="BR65" s="137"/>
      <c r="BS65" s="137"/>
      <c r="BT65" s="137"/>
      <c r="BU65" s="137"/>
      <c r="BV65" s="138"/>
      <c r="BW65" s="136"/>
      <c r="BX65" s="137"/>
      <c r="BY65" s="137"/>
      <c r="BZ65" s="137"/>
      <c r="CA65" s="137"/>
      <c r="CB65" s="138"/>
      <c r="CC65" s="136"/>
      <c r="CD65" s="137"/>
      <c r="CE65" s="137"/>
      <c r="CF65" s="137"/>
      <c r="CG65" s="137"/>
      <c r="CH65" s="138"/>
      <c r="CI65" s="136"/>
      <c r="CJ65" s="137"/>
      <c r="CK65" s="137"/>
      <c r="CL65" s="137"/>
      <c r="CM65" s="137"/>
      <c r="CN65" s="138"/>
      <c r="CO65" s="136"/>
      <c r="CP65" s="137"/>
      <c r="CQ65" s="137"/>
      <c r="CR65" s="137"/>
      <c r="CS65" s="137"/>
      <c r="CT65" s="138"/>
      <c r="CU65" s="136"/>
      <c r="CV65" s="137"/>
      <c r="CW65" s="137"/>
      <c r="CX65" s="137"/>
      <c r="CY65" s="137"/>
      <c r="CZ65" s="138"/>
      <c r="DA65" s="136"/>
      <c r="DB65" s="137"/>
      <c r="DC65" s="137"/>
      <c r="DD65" s="137"/>
      <c r="DE65" s="137"/>
      <c r="DF65" s="138"/>
      <c r="DG65" s="136"/>
      <c r="DH65" s="137"/>
      <c r="DI65" s="137"/>
      <c r="DJ65" s="137"/>
      <c r="DK65" s="137"/>
      <c r="DL65" s="138"/>
      <c r="DM65" s="136"/>
      <c r="DN65" s="137"/>
      <c r="DO65" s="137"/>
      <c r="DP65" s="137"/>
      <c r="DQ65" s="137"/>
      <c r="DR65" s="138"/>
      <c r="DS65" s="136"/>
      <c r="DT65" s="137"/>
      <c r="DU65" s="137"/>
      <c r="DV65" s="137"/>
      <c r="DW65" s="137"/>
      <c r="DX65" s="138"/>
      <c r="DY65" s="136"/>
      <c r="DZ65" s="137"/>
      <c r="EA65" s="137"/>
      <c r="EB65" s="137"/>
      <c r="EC65" s="137"/>
      <c r="ED65" s="138"/>
      <c r="EE65" s="136"/>
      <c r="EF65" s="137"/>
      <c r="EG65" s="137"/>
      <c r="EH65" s="137"/>
      <c r="EI65" s="137"/>
      <c r="EJ65" s="138"/>
      <c r="EK65" s="136"/>
      <c r="EL65" s="137"/>
      <c r="EM65" s="137"/>
      <c r="EN65" s="137"/>
      <c r="EO65" s="137"/>
      <c r="EP65" s="138"/>
      <c r="EQ65" s="136"/>
      <c r="ER65" s="137"/>
      <c r="ES65" s="137"/>
      <c r="ET65" s="137"/>
      <c r="EU65" s="137"/>
      <c r="EV65" s="138"/>
      <c r="EW65" s="136"/>
      <c r="EX65" s="137"/>
      <c r="EY65" s="137"/>
      <c r="EZ65" s="137"/>
      <c r="FA65" s="137"/>
      <c r="FB65" s="138"/>
      <c r="FC65" s="136"/>
      <c r="FD65" s="137"/>
      <c r="FE65" s="137"/>
      <c r="FF65" s="137"/>
      <c r="FG65" s="137"/>
      <c r="FH65" s="138"/>
      <c r="FI65" s="136"/>
      <c r="FJ65" s="137"/>
      <c r="FK65" s="137"/>
      <c r="FL65" s="137"/>
      <c r="FM65" s="137"/>
      <c r="FN65" s="138"/>
      <c r="FO65" s="136"/>
      <c r="FP65" s="137"/>
      <c r="FQ65" s="137"/>
      <c r="FR65" s="137"/>
      <c r="FS65" s="137"/>
      <c r="FT65" s="138"/>
      <c r="FU65" s="136"/>
      <c r="FV65" s="137"/>
      <c r="FW65" s="137"/>
      <c r="FX65" s="137"/>
      <c r="FY65" s="138"/>
      <c r="FZ65" s="136"/>
      <c r="GA65" s="137"/>
      <c r="GB65" s="137"/>
      <c r="GC65" s="137"/>
      <c r="GD65" s="138"/>
      <c r="GE65" s="136"/>
      <c r="GF65" s="137"/>
      <c r="GG65" s="137"/>
      <c r="GH65" s="137"/>
      <c r="GI65" s="138"/>
      <c r="GJ65" s="136"/>
      <c r="GK65" s="137"/>
      <c r="GL65" s="137"/>
      <c r="GM65" s="137"/>
      <c r="GN65" s="138"/>
      <c r="GO65" s="136"/>
      <c r="GP65" s="137"/>
      <c r="GQ65" s="137"/>
      <c r="GR65" s="137"/>
      <c r="GS65" s="138"/>
      <c r="GT65" s="136"/>
      <c r="GU65" s="137"/>
      <c r="GV65" s="137"/>
      <c r="GW65" s="137"/>
      <c r="GX65" s="138"/>
      <c r="GY65" s="161">
        <f t="shared" si="2"/>
        <v>0</v>
      </c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83">
        <v>45</v>
      </c>
      <c r="HM65" s="183"/>
      <c r="HN65" s="183"/>
      <c r="HO65" s="183"/>
      <c r="HP65" s="183"/>
      <c r="HQ65" s="183"/>
      <c r="HR65" s="183"/>
      <c r="HS65" s="183"/>
      <c r="HT65" s="183"/>
      <c r="HU65" s="183"/>
      <c r="HV65" s="183"/>
      <c r="HW65" s="183"/>
      <c r="HX65" s="183"/>
      <c r="HY65" s="162">
        <f t="shared" si="3"/>
        <v>0</v>
      </c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3"/>
      <c r="IL65" s="4"/>
      <c r="IM65" s="4"/>
      <c r="IN65" s="4"/>
      <c r="IO65" s="4"/>
    </row>
    <row r="66" spans="1:249">
      <c r="A66" s="131" t="s">
        <v>91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2"/>
      <c r="U66" s="61"/>
      <c r="V66" s="62"/>
      <c r="W66" s="62"/>
      <c r="X66" s="62"/>
      <c r="Y66" s="62"/>
      <c r="Z66" s="63"/>
      <c r="AA66" s="64" t="s">
        <v>60</v>
      </c>
      <c r="AB66" s="65"/>
      <c r="AC66" s="65"/>
      <c r="AD66" s="65"/>
      <c r="AE66" s="65"/>
      <c r="AF66" s="66"/>
      <c r="AG66" s="136"/>
      <c r="AH66" s="137"/>
      <c r="AI66" s="137"/>
      <c r="AJ66" s="137"/>
      <c r="AK66" s="137"/>
      <c r="AL66" s="138"/>
      <c r="AM66" s="136"/>
      <c r="AN66" s="137"/>
      <c r="AO66" s="137"/>
      <c r="AP66" s="137"/>
      <c r="AQ66" s="137"/>
      <c r="AR66" s="138"/>
      <c r="AS66" s="136"/>
      <c r="AT66" s="137"/>
      <c r="AU66" s="137"/>
      <c r="AV66" s="137"/>
      <c r="AW66" s="137"/>
      <c r="AX66" s="138"/>
      <c r="AY66" s="136"/>
      <c r="AZ66" s="137"/>
      <c r="BA66" s="137"/>
      <c r="BB66" s="137"/>
      <c r="BC66" s="137"/>
      <c r="BD66" s="138"/>
      <c r="BE66" s="136"/>
      <c r="BF66" s="137"/>
      <c r="BG66" s="137"/>
      <c r="BH66" s="137"/>
      <c r="BI66" s="137"/>
      <c r="BJ66" s="138"/>
      <c r="BK66" s="136"/>
      <c r="BL66" s="137"/>
      <c r="BM66" s="137"/>
      <c r="BN66" s="137"/>
      <c r="BO66" s="137"/>
      <c r="BP66" s="138"/>
      <c r="BQ66" s="136"/>
      <c r="BR66" s="137"/>
      <c r="BS66" s="137"/>
      <c r="BT66" s="137"/>
      <c r="BU66" s="137"/>
      <c r="BV66" s="138"/>
      <c r="BW66" s="136"/>
      <c r="BX66" s="137"/>
      <c r="BY66" s="137"/>
      <c r="BZ66" s="137"/>
      <c r="CA66" s="137"/>
      <c r="CB66" s="138"/>
      <c r="CC66" s="136"/>
      <c r="CD66" s="137"/>
      <c r="CE66" s="137"/>
      <c r="CF66" s="137"/>
      <c r="CG66" s="137"/>
      <c r="CH66" s="138"/>
      <c r="CI66" s="136"/>
      <c r="CJ66" s="137"/>
      <c r="CK66" s="137"/>
      <c r="CL66" s="137"/>
      <c r="CM66" s="137"/>
      <c r="CN66" s="138"/>
      <c r="CO66" s="136"/>
      <c r="CP66" s="137"/>
      <c r="CQ66" s="137"/>
      <c r="CR66" s="137"/>
      <c r="CS66" s="137"/>
      <c r="CT66" s="138"/>
      <c r="CU66" s="136"/>
      <c r="CV66" s="137"/>
      <c r="CW66" s="137"/>
      <c r="CX66" s="137"/>
      <c r="CY66" s="137"/>
      <c r="CZ66" s="138"/>
      <c r="DA66" s="136"/>
      <c r="DB66" s="137"/>
      <c r="DC66" s="137"/>
      <c r="DD66" s="137"/>
      <c r="DE66" s="137"/>
      <c r="DF66" s="138"/>
      <c r="DG66" s="136"/>
      <c r="DH66" s="137"/>
      <c r="DI66" s="137"/>
      <c r="DJ66" s="137"/>
      <c r="DK66" s="137"/>
      <c r="DL66" s="138"/>
      <c r="DM66" s="136"/>
      <c r="DN66" s="137"/>
      <c r="DO66" s="137"/>
      <c r="DP66" s="137"/>
      <c r="DQ66" s="137"/>
      <c r="DR66" s="138"/>
      <c r="DS66" s="136"/>
      <c r="DT66" s="137"/>
      <c r="DU66" s="137"/>
      <c r="DV66" s="137"/>
      <c r="DW66" s="137"/>
      <c r="DX66" s="138"/>
      <c r="DY66" s="136"/>
      <c r="DZ66" s="137"/>
      <c r="EA66" s="137"/>
      <c r="EB66" s="137"/>
      <c r="EC66" s="137"/>
      <c r="ED66" s="138"/>
      <c r="EE66" s="136"/>
      <c r="EF66" s="137"/>
      <c r="EG66" s="137"/>
      <c r="EH66" s="137"/>
      <c r="EI66" s="137"/>
      <c r="EJ66" s="138"/>
      <c r="EK66" s="136"/>
      <c r="EL66" s="137"/>
      <c r="EM66" s="137"/>
      <c r="EN66" s="137"/>
      <c r="EO66" s="137"/>
      <c r="EP66" s="138"/>
      <c r="EQ66" s="136"/>
      <c r="ER66" s="137"/>
      <c r="ES66" s="137"/>
      <c r="ET66" s="137"/>
      <c r="EU66" s="137"/>
      <c r="EV66" s="138"/>
      <c r="EW66" s="136"/>
      <c r="EX66" s="137"/>
      <c r="EY66" s="137"/>
      <c r="EZ66" s="137"/>
      <c r="FA66" s="137"/>
      <c r="FB66" s="138"/>
      <c r="FC66" s="136"/>
      <c r="FD66" s="137"/>
      <c r="FE66" s="137"/>
      <c r="FF66" s="137"/>
      <c r="FG66" s="137"/>
      <c r="FH66" s="138"/>
      <c r="FI66" s="136"/>
      <c r="FJ66" s="137"/>
      <c r="FK66" s="137"/>
      <c r="FL66" s="137"/>
      <c r="FM66" s="137"/>
      <c r="FN66" s="138"/>
      <c r="FO66" s="136"/>
      <c r="FP66" s="137"/>
      <c r="FQ66" s="137"/>
      <c r="FR66" s="137"/>
      <c r="FS66" s="137"/>
      <c r="FT66" s="138"/>
      <c r="FU66" s="136"/>
      <c r="FV66" s="137"/>
      <c r="FW66" s="137"/>
      <c r="FX66" s="137"/>
      <c r="FY66" s="138"/>
      <c r="FZ66" s="136"/>
      <c r="GA66" s="137"/>
      <c r="GB66" s="137"/>
      <c r="GC66" s="137"/>
      <c r="GD66" s="138"/>
      <c r="GE66" s="136"/>
      <c r="GF66" s="137"/>
      <c r="GG66" s="137"/>
      <c r="GH66" s="137"/>
      <c r="GI66" s="138"/>
      <c r="GJ66" s="136"/>
      <c r="GK66" s="137"/>
      <c r="GL66" s="137"/>
      <c r="GM66" s="137"/>
      <c r="GN66" s="138"/>
      <c r="GO66" s="136"/>
      <c r="GP66" s="137"/>
      <c r="GQ66" s="137"/>
      <c r="GR66" s="137"/>
      <c r="GS66" s="138"/>
      <c r="GT66" s="136"/>
      <c r="GU66" s="137"/>
      <c r="GV66" s="137"/>
      <c r="GW66" s="137"/>
      <c r="GX66" s="138"/>
      <c r="GY66" s="161">
        <f t="shared" si="2"/>
        <v>0</v>
      </c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83">
        <v>60</v>
      </c>
      <c r="HM66" s="183"/>
      <c r="HN66" s="183"/>
      <c r="HO66" s="183"/>
      <c r="HP66" s="183"/>
      <c r="HQ66" s="183"/>
      <c r="HR66" s="183"/>
      <c r="HS66" s="183"/>
      <c r="HT66" s="183"/>
      <c r="HU66" s="183"/>
      <c r="HV66" s="183"/>
      <c r="HW66" s="183"/>
      <c r="HX66" s="183"/>
      <c r="HY66" s="162">
        <f t="shared" si="3"/>
        <v>0</v>
      </c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3"/>
      <c r="IL66" s="4"/>
      <c r="IM66" s="4"/>
      <c r="IN66" s="4"/>
      <c r="IO66" s="4"/>
    </row>
    <row r="67" spans="1:249">
      <c r="A67" s="131" t="s">
        <v>92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2"/>
      <c r="U67" s="61"/>
      <c r="V67" s="62"/>
      <c r="W67" s="62"/>
      <c r="X67" s="62"/>
      <c r="Y67" s="62"/>
      <c r="Z67" s="63"/>
      <c r="AA67" s="64" t="s">
        <v>60</v>
      </c>
      <c r="AB67" s="65"/>
      <c r="AC67" s="65"/>
      <c r="AD67" s="65"/>
      <c r="AE67" s="65"/>
      <c r="AF67" s="66"/>
      <c r="AG67" s="136"/>
      <c r="AH67" s="137"/>
      <c r="AI67" s="137"/>
      <c r="AJ67" s="137"/>
      <c r="AK67" s="137"/>
      <c r="AL67" s="138"/>
      <c r="AM67" s="136"/>
      <c r="AN67" s="137"/>
      <c r="AO67" s="137"/>
      <c r="AP67" s="137"/>
      <c r="AQ67" s="137"/>
      <c r="AR67" s="138"/>
      <c r="AS67" s="136"/>
      <c r="AT67" s="137"/>
      <c r="AU67" s="137"/>
      <c r="AV67" s="137"/>
      <c r="AW67" s="137"/>
      <c r="AX67" s="138"/>
      <c r="AY67" s="136"/>
      <c r="AZ67" s="137"/>
      <c r="BA67" s="137"/>
      <c r="BB67" s="137"/>
      <c r="BC67" s="137"/>
      <c r="BD67" s="138"/>
      <c r="BE67" s="136"/>
      <c r="BF67" s="137"/>
      <c r="BG67" s="137"/>
      <c r="BH67" s="137"/>
      <c r="BI67" s="137"/>
      <c r="BJ67" s="138"/>
      <c r="BK67" s="136"/>
      <c r="BL67" s="137"/>
      <c r="BM67" s="137"/>
      <c r="BN67" s="137"/>
      <c r="BO67" s="137"/>
      <c r="BP67" s="138"/>
      <c r="BQ67" s="136"/>
      <c r="BR67" s="137"/>
      <c r="BS67" s="137"/>
      <c r="BT67" s="137"/>
      <c r="BU67" s="137"/>
      <c r="BV67" s="138"/>
      <c r="BW67" s="136"/>
      <c r="BX67" s="137"/>
      <c r="BY67" s="137"/>
      <c r="BZ67" s="137"/>
      <c r="CA67" s="137"/>
      <c r="CB67" s="138"/>
      <c r="CC67" s="136"/>
      <c r="CD67" s="137"/>
      <c r="CE67" s="137"/>
      <c r="CF67" s="137"/>
      <c r="CG67" s="137"/>
      <c r="CH67" s="138"/>
      <c r="CI67" s="136"/>
      <c r="CJ67" s="137"/>
      <c r="CK67" s="137"/>
      <c r="CL67" s="137"/>
      <c r="CM67" s="137"/>
      <c r="CN67" s="138"/>
      <c r="CO67" s="136"/>
      <c r="CP67" s="137"/>
      <c r="CQ67" s="137"/>
      <c r="CR67" s="137"/>
      <c r="CS67" s="137"/>
      <c r="CT67" s="138"/>
      <c r="CU67" s="136"/>
      <c r="CV67" s="137"/>
      <c r="CW67" s="137"/>
      <c r="CX67" s="137"/>
      <c r="CY67" s="137"/>
      <c r="CZ67" s="138"/>
      <c r="DA67" s="136">
        <v>7.4999999999999997E-2</v>
      </c>
      <c r="DB67" s="137"/>
      <c r="DC67" s="137"/>
      <c r="DD67" s="137"/>
      <c r="DE67" s="137"/>
      <c r="DF67" s="138"/>
      <c r="DG67" s="136"/>
      <c r="DH67" s="137"/>
      <c r="DI67" s="137"/>
      <c r="DJ67" s="137"/>
      <c r="DK67" s="137"/>
      <c r="DL67" s="138"/>
      <c r="DM67" s="136"/>
      <c r="DN67" s="137"/>
      <c r="DO67" s="137"/>
      <c r="DP67" s="137"/>
      <c r="DQ67" s="137"/>
      <c r="DR67" s="138"/>
      <c r="DS67" s="136"/>
      <c r="DT67" s="137"/>
      <c r="DU67" s="137"/>
      <c r="DV67" s="137"/>
      <c r="DW67" s="137"/>
      <c r="DX67" s="138"/>
      <c r="DY67" s="136"/>
      <c r="DZ67" s="137"/>
      <c r="EA67" s="137"/>
      <c r="EB67" s="137"/>
      <c r="EC67" s="137"/>
      <c r="ED67" s="138"/>
      <c r="EE67" s="67"/>
      <c r="EF67" s="68"/>
      <c r="EG67" s="68"/>
      <c r="EH67" s="68"/>
      <c r="EI67" s="68"/>
      <c r="EJ67" s="69"/>
      <c r="EK67" s="67">
        <v>0.02</v>
      </c>
      <c r="EL67" s="68"/>
      <c r="EM67" s="68"/>
      <c r="EN67" s="68"/>
      <c r="EO67" s="68"/>
      <c r="EP67" s="69"/>
      <c r="EQ67" s="67"/>
      <c r="ER67" s="68"/>
      <c r="ES67" s="68"/>
      <c r="ET67" s="68"/>
      <c r="EU67" s="68"/>
      <c r="EV67" s="69"/>
      <c r="EW67" s="136"/>
      <c r="EX67" s="137"/>
      <c r="EY67" s="137"/>
      <c r="EZ67" s="137"/>
      <c r="FA67" s="137"/>
      <c r="FB67" s="138"/>
      <c r="FC67" s="136"/>
      <c r="FD67" s="137"/>
      <c r="FE67" s="137"/>
      <c r="FF67" s="137"/>
      <c r="FG67" s="137"/>
      <c r="FH67" s="138"/>
      <c r="FI67" s="136"/>
      <c r="FJ67" s="137"/>
      <c r="FK67" s="137"/>
      <c r="FL67" s="137"/>
      <c r="FM67" s="137"/>
      <c r="FN67" s="138"/>
      <c r="FO67" s="136"/>
      <c r="FP67" s="137"/>
      <c r="FQ67" s="137"/>
      <c r="FR67" s="137"/>
      <c r="FS67" s="137"/>
      <c r="FT67" s="138"/>
      <c r="FU67" s="136"/>
      <c r="FV67" s="137"/>
      <c r="FW67" s="137"/>
      <c r="FX67" s="137"/>
      <c r="FY67" s="138"/>
      <c r="FZ67" s="136"/>
      <c r="GA67" s="137"/>
      <c r="GB67" s="137"/>
      <c r="GC67" s="137"/>
      <c r="GD67" s="138"/>
      <c r="GE67" s="136"/>
      <c r="GF67" s="137"/>
      <c r="GG67" s="137"/>
      <c r="GH67" s="137"/>
      <c r="GI67" s="138"/>
      <c r="GJ67" s="136"/>
      <c r="GK67" s="137"/>
      <c r="GL67" s="137"/>
      <c r="GM67" s="137"/>
      <c r="GN67" s="138"/>
      <c r="GO67" s="136"/>
      <c r="GP67" s="137"/>
      <c r="GQ67" s="137"/>
      <c r="GR67" s="137"/>
      <c r="GS67" s="138"/>
      <c r="GT67" s="136"/>
      <c r="GU67" s="137"/>
      <c r="GV67" s="137"/>
      <c r="GW67" s="137"/>
      <c r="GX67" s="138"/>
      <c r="GY67" s="161">
        <f t="shared" si="2"/>
        <v>9.5000000000000001E-2</v>
      </c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83">
        <v>105</v>
      </c>
      <c r="HM67" s="183"/>
      <c r="HN67" s="183"/>
      <c r="HO67" s="183"/>
      <c r="HP67" s="183"/>
      <c r="HQ67" s="183"/>
      <c r="HR67" s="183"/>
      <c r="HS67" s="183"/>
      <c r="HT67" s="183"/>
      <c r="HU67" s="183"/>
      <c r="HV67" s="183"/>
      <c r="HW67" s="183"/>
      <c r="HX67" s="183"/>
      <c r="HY67" s="162">
        <f t="shared" si="3"/>
        <v>9.9749999999999996</v>
      </c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3"/>
      <c r="IL67" s="4"/>
      <c r="IM67" s="4"/>
      <c r="IN67" s="4"/>
      <c r="IO67" s="4"/>
    </row>
    <row r="68" spans="1:249">
      <c r="A68" s="131" t="s">
        <v>93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2"/>
      <c r="U68" s="61"/>
      <c r="V68" s="62"/>
      <c r="W68" s="62"/>
      <c r="X68" s="62"/>
      <c r="Y68" s="62"/>
      <c r="Z68" s="63"/>
      <c r="AA68" s="64" t="s">
        <v>60</v>
      </c>
      <c r="AB68" s="65"/>
      <c r="AC68" s="65"/>
      <c r="AD68" s="65"/>
      <c r="AE68" s="65"/>
      <c r="AF68" s="66"/>
      <c r="AG68" s="136"/>
      <c r="AH68" s="137"/>
      <c r="AI68" s="137"/>
      <c r="AJ68" s="137"/>
      <c r="AK68" s="137"/>
      <c r="AL68" s="138"/>
      <c r="AM68" s="136"/>
      <c r="AN68" s="137"/>
      <c r="AO68" s="137"/>
      <c r="AP68" s="137"/>
      <c r="AQ68" s="137"/>
      <c r="AR68" s="138"/>
      <c r="AS68" s="136"/>
      <c r="AT68" s="137"/>
      <c r="AU68" s="137"/>
      <c r="AV68" s="137"/>
      <c r="AW68" s="137"/>
      <c r="AX68" s="138"/>
      <c r="AY68" s="136"/>
      <c r="AZ68" s="137"/>
      <c r="BA68" s="137"/>
      <c r="BB68" s="137"/>
      <c r="BC68" s="137"/>
      <c r="BD68" s="138"/>
      <c r="BE68" s="136"/>
      <c r="BF68" s="137"/>
      <c r="BG68" s="137"/>
      <c r="BH68" s="137"/>
      <c r="BI68" s="137"/>
      <c r="BJ68" s="138"/>
      <c r="BK68" s="136"/>
      <c r="BL68" s="137"/>
      <c r="BM68" s="137"/>
      <c r="BN68" s="137"/>
      <c r="BO68" s="137"/>
      <c r="BP68" s="138"/>
      <c r="BQ68" s="136"/>
      <c r="BR68" s="137"/>
      <c r="BS68" s="137"/>
      <c r="BT68" s="137"/>
      <c r="BU68" s="137"/>
      <c r="BV68" s="138"/>
      <c r="BW68" s="136"/>
      <c r="BX68" s="137"/>
      <c r="BY68" s="137"/>
      <c r="BZ68" s="137"/>
      <c r="CA68" s="137"/>
      <c r="CB68" s="138"/>
      <c r="CC68" s="136"/>
      <c r="CD68" s="137"/>
      <c r="CE68" s="137"/>
      <c r="CF68" s="137"/>
      <c r="CG68" s="137"/>
      <c r="CH68" s="138"/>
      <c r="CI68" s="136"/>
      <c r="CJ68" s="137"/>
      <c r="CK68" s="137"/>
      <c r="CL68" s="137"/>
      <c r="CM68" s="137"/>
      <c r="CN68" s="138"/>
      <c r="CO68" s="136"/>
      <c r="CP68" s="137"/>
      <c r="CQ68" s="137"/>
      <c r="CR68" s="137"/>
      <c r="CS68" s="137"/>
      <c r="CT68" s="138"/>
      <c r="CU68" s="136"/>
      <c r="CV68" s="137"/>
      <c r="CW68" s="137"/>
      <c r="CX68" s="137"/>
      <c r="CY68" s="137"/>
      <c r="CZ68" s="138"/>
      <c r="DA68" s="136"/>
      <c r="DB68" s="137"/>
      <c r="DC68" s="137"/>
      <c r="DD68" s="137"/>
      <c r="DE68" s="137"/>
      <c r="DF68" s="138"/>
      <c r="DG68" s="136"/>
      <c r="DH68" s="137"/>
      <c r="DI68" s="137"/>
      <c r="DJ68" s="137"/>
      <c r="DK68" s="137"/>
      <c r="DL68" s="138"/>
      <c r="DM68" s="136"/>
      <c r="DN68" s="137"/>
      <c r="DO68" s="137"/>
      <c r="DP68" s="137"/>
      <c r="DQ68" s="137"/>
      <c r="DR68" s="138"/>
      <c r="DS68" s="136"/>
      <c r="DT68" s="137"/>
      <c r="DU68" s="137"/>
      <c r="DV68" s="137"/>
      <c r="DW68" s="137"/>
      <c r="DX68" s="138"/>
      <c r="DY68" s="136"/>
      <c r="DZ68" s="137"/>
      <c r="EA68" s="137"/>
      <c r="EB68" s="137"/>
      <c r="EC68" s="137"/>
      <c r="ED68" s="138"/>
      <c r="EE68" s="136"/>
      <c r="EF68" s="137"/>
      <c r="EG68" s="137"/>
      <c r="EH68" s="137"/>
      <c r="EI68" s="137"/>
      <c r="EJ68" s="138"/>
      <c r="EK68" s="136"/>
      <c r="EL68" s="137"/>
      <c r="EM68" s="137"/>
      <c r="EN68" s="137"/>
      <c r="EO68" s="137"/>
      <c r="EP68" s="138"/>
      <c r="EQ68" s="136"/>
      <c r="ER68" s="137"/>
      <c r="ES68" s="137"/>
      <c r="ET68" s="137"/>
      <c r="EU68" s="137"/>
      <c r="EV68" s="138"/>
      <c r="EW68" s="136"/>
      <c r="EX68" s="137"/>
      <c r="EY68" s="137"/>
      <c r="EZ68" s="137"/>
      <c r="FA68" s="137"/>
      <c r="FB68" s="138"/>
      <c r="FC68" s="136"/>
      <c r="FD68" s="137"/>
      <c r="FE68" s="137"/>
      <c r="FF68" s="137"/>
      <c r="FG68" s="137"/>
      <c r="FH68" s="138"/>
      <c r="FI68" s="136"/>
      <c r="FJ68" s="137"/>
      <c r="FK68" s="137"/>
      <c r="FL68" s="137"/>
      <c r="FM68" s="137"/>
      <c r="FN68" s="138"/>
      <c r="FO68" s="136"/>
      <c r="FP68" s="137"/>
      <c r="FQ68" s="137"/>
      <c r="FR68" s="137"/>
      <c r="FS68" s="137"/>
      <c r="FT68" s="138"/>
      <c r="FU68" s="136"/>
      <c r="FV68" s="137"/>
      <c r="FW68" s="137"/>
      <c r="FX68" s="137"/>
      <c r="FY68" s="138"/>
      <c r="FZ68" s="136"/>
      <c r="GA68" s="137"/>
      <c r="GB68" s="137"/>
      <c r="GC68" s="137"/>
      <c r="GD68" s="138"/>
      <c r="GE68" s="136"/>
      <c r="GF68" s="137"/>
      <c r="GG68" s="137"/>
      <c r="GH68" s="137"/>
      <c r="GI68" s="138"/>
      <c r="GJ68" s="136"/>
      <c r="GK68" s="137"/>
      <c r="GL68" s="137"/>
      <c r="GM68" s="137"/>
      <c r="GN68" s="138"/>
      <c r="GO68" s="136"/>
      <c r="GP68" s="137"/>
      <c r="GQ68" s="137"/>
      <c r="GR68" s="137"/>
      <c r="GS68" s="138"/>
      <c r="GT68" s="136"/>
      <c r="GU68" s="137"/>
      <c r="GV68" s="137"/>
      <c r="GW68" s="137"/>
      <c r="GX68" s="138"/>
      <c r="GY68" s="161">
        <f t="shared" si="2"/>
        <v>0</v>
      </c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83"/>
      <c r="HM68" s="183"/>
      <c r="HN68" s="183"/>
      <c r="HO68" s="183"/>
      <c r="HP68" s="183"/>
      <c r="HQ68" s="183"/>
      <c r="HR68" s="183"/>
      <c r="HS68" s="183"/>
      <c r="HT68" s="183"/>
      <c r="HU68" s="183"/>
      <c r="HV68" s="183"/>
      <c r="HW68" s="183"/>
      <c r="HX68" s="183"/>
      <c r="HY68" s="162">
        <f t="shared" si="3"/>
        <v>0</v>
      </c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3"/>
      <c r="IL68" s="4"/>
      <c r="IM68" s="4"/>
      <c r="IN68" s="4"/>
      <c r="IO68" s="4"/>
    </row>
    <row r="69" spans="1:249">
      <c r="A69" s="131" t="s">
        <v>94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2"/>
      <c r="U69" s="61"/>
      <c r="V69" s="62"/>
      <c r="W69" s="62"/>
      <c r="X69" s="62"/>
      <c r="Y69" s="62"/>
      <c r="Z69" s="63"/>
      <c r="AA69" s="64" t="s">
        <v>60</v>
      </c>
      <c r="AB69" s="65"/>
      <c r="AC69" s="65"/>
      <c r="AD69" s="65"/>
      <c r="AE69" s="65"/>
      <c r="AF69" s="66"/>
      <c r="AG69" s="136"/>
      <c r="AH69" s="137"/>
      <c r="AI69" s="137"/>
      <c r="AJ69" s="137"/>
      <c r="AK69" s="137"/>
      <c r="AL69" s="138"/>
      <c r="AM69" s="136"/>
      <c r="AN69" s="137"/>
      <c r="AO69" s="137"/>
      <c r="AP69" s="137"/>
      <c r="AQ69" s="137"/>
      <c r="AR69" s="138"/>
      <c r="AS69" s="136"/>
      <c r="AT69" s="137"/>
      <c r="AU69" s="137"/>
      <c r="AV69" s="137"/>
      <c r="AW69" s="137"/>
      <c r="AX69" s="138"/>
      <c r="AY69" s="136"/>
      <c r="AZ69" s="137"/>
      <c r="BA69" s="137"/>
      <c r="BB69" s="137"/>
      <c r="BC69" s="137"/>
      <c r="BD69" s="138"/>
      <c r="BE69" s="136"/>
      <c r="BF69" s="137"/>
      <c r="BG69" s="137"/>
      <c r="BH69" s="137"/>
      <c r="BI69" s="137"/>
      <c r="BJ69" s="138"/>
      <c r="BK69" s="136"/>
      <c r="BL69" s="137"/>
      <c r="BM69" s="137"/>
      <c r="BN69" s="137"/>
      <c r="BO69" s="137"/>
      <c r="BP69" s="138"/>
      <c r="BQ69" s="136"/>
      <c r="BR69" s="137"/>
      <c r="BS69" s="137"/>
      <c r="BT69" s="137"/>
      <c r="BU69" s="137"/>
      <c r="BV69" s="138"/>
      <c r="BW69" s="136"/>
      <c r="BX69" s="137"/>
      <c r="BY69" s="137"/>
      <c r="BZ69" s="137"/>
      <c r="CA69" s="137"/>
      <c r="CB69" s="138"/>
      <c r="CC69" s="136"/>
      <c r="CD69" s="137"/>
      <c r="CE69" s="137"/>
      <c r="CF69" s="137"/>
      <c r="CG69" s="137"/>
      <c r="CH69" s="138"/>
      <c r="CI69" s="136"/>
      <c r="CJ69" s="137"/>
      <c r="CK69" s="137"/>
      <c r="CL69" s="137"/>
      <c r="CM69" s="137"/>
      <c r="CN69" s="138"/>
      <c r="CO69" s="136"/>
      <c r="CP69" s="137"/>
      <c r="CQ69" s="137"/>
      <c r="CR69" s="137"/>
      <c r="CS69" s="137"/>
      <c r="CT69" s="138"/>
      <c r="CU69" s="136"/>
      <c r="CV69" s="137"/>
      <c r="CW69" s="137"/>
      <c r="CX69" s="137"/>
      <c r="CY69" s="137"/>
      <c r="CZ69" s="138"/>
      <c r="DA69" s="136"/>
      <c r="DB69" s="137"/>
      <c r="DC69" s="137"/>
      <c r="DD69" s="137"/>
      <c r="DE69" s="137"/>
      <c r="DF69" s="138"/>
      <c r="DG69" s="136"/>
      <c r="DH69" s="137"/>
      <c r="DI69" s="137"/>
      <c r="DJ69" s="137"/>
      <c r="DK69" s="137"/>
      <c r="DL69" s="138"/>
      <c r="DM69" s="136"/>
      <c r="DN69" s="137"/>
      <c r="DO69" s="137"/>
      <c r="DP69" s="137"/>
      <c r="DQ69" s="137"/>
      <c r="DR69" s="138"/>
      <c r="DS69" s="136"/>
      <c r="DT69" s="137"/>
      <c r="DU69" s="137"/>
      <c r="DV69" s="137"/>
      <c r="DW69" s="137"/>
      <c r="DX69" s="138"/>
      <c r="DY69" s="136"/>
      <c r="DZ69" s="137"/>
      <c r="EA69" s="137"/>
      <c r="EB69" s="137"/>
      <c r="EC69" s="137"/>
      <c r="ED69" s="138"/>
      <c r="EE69" s="67"/>
      <c r="EF69" s="68"/>
      <c r="EG69" s="68"/>
      <c r="EH69" s="68"/>
      <c r="EI69" s="68"/>
      <c r="EJ69" s="69"/>
      <c r="EK69" s="136"/>
      <c r="EL69" s="137"/>
      <c r="EM69" s="137"/>
      <c r="EN69" s="137"/>
      <c r="EO69" s="137"/>
      <c r="EP69" s="138"/>
      <c r="EQ69" s="136"/>
      <c r="ER69" s="137"/>
      <c r="ES69" s="137"/>
      <c r="ET69" s="137"/>
      <c r="EU69" s="137"/>
      <c r="EV69" s="138"/>
      <c r="EW69" s="136"/>
      <c r="EX69" s="137"/>
      <c r="EY69" s="137"/>
      <c r="EZ69" s="137"/>
      <c r="FA69" s="137"/>
      <c r="FB69" s="138"/>
      <c r="FC69" s="136"/>
      <c r="FD69" s="137"/>
      <c r="FE69" s="137"/>
      <c r="FF69" s="137"/>
      <c r="FG69" s="137"/>
      <c r="FH69" s="138"/>
      <c r="FI69" s="136"/>
      <c r="FJ69" s="137"/>
      <c r="FK69" s="137"/>
      <c r="FL69" s="137"/>
      <c r="FM69" s="137"/>
      <c r="FN69" s="138"/>
      <c r="FO69" s="136"/>
      <c r="FP69" s="137"/>
      <c r="FQ69" s="137"/>
      <c r="FR69" s="137"/>
      <c r="FS69" s="137"/>
      <c r="FT69" s="138"/>
      <c r="FU69" s="136"/>
      <c r="FV69" s="137"/>
      <c r="FW69" s="137"/>
      <c r="FX69" s="137"/>
      <c r="FY69" s="138"/>
      <c r="FZ69" s="136"/>
      <c r="GA69" s="137"/>
      <c r="GB69" s="137"/>
      <c r="GC69" s="137"/>
      <c r="GD69" s="138"/>
      <c r="GE69" s="136"/>
      <c r="GF69" s="137"/>
      <c r="GG69" s="137"/>
      <c r="GH69" s="137"/>
      <c r="GI69" s="138"/>
      <c r="GJ69" s="136"/>
      <c r="GK69" s="137"/>
      <c r="GL69" s="137"/>
      <c r="GM69" s="137"/>
      <c r="GN69" s="138"/>
      <c r="GO69" s="136"/>
      <c r="GP69" s="137"/>
      <c r="GQ69" s="137"/>
      <c r="GR69" s="137"/>
      <c r="GS69" s="138"/>
      <c r="GT69" s="136"/>
      <c r="GU69" s="137"/>
      <c r="GV69" s="137"/>
      <c r="GW69" s="137"/>
      <c r="GX69" s="138"/>
      <c r="GY69" s="161">
        <f t="shared" si="2"/>
        <v>0</v>
      </c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83">
        <v>172.41</v>
      </c>
      <c r="HM69" s="183"/>
      <c r="HN69" s="183"/>
      <c r="HO69" s="183"/>
      <c r="HP69" s="183"/>
      <c r="HQ69" s="183"/>
      <c r="HR69" s="183"/>
      <c r="HS69" s="183"/>
      <c r="HT69" s="183"/>
      <c r="HU69" s="183"/>
      <c r="HV69" s="183"/>
      <c r="HW69" s="183"/>
      <c r="HX69" s="183"/>
      <c r="HY69" s="162">
        <f t="shared" si="3"/>
        <v>0</v>
      </c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3"/>
      <c r="IL69" s="4"/>
      <c r="IM69" s="4"/>
      <c r="IN69" s="4"/>
      <c r="IO69" s="4"/>
    </row>
    <row r="70" spans="1:249">
      <c r="A70" s="164" t="s">
        <v>95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5"/>
      <c r="U70" s="61"/>
      <c r="V70" s="62"/>
      <c r="W70" s="62"/>
      <c r="X70" s="62"/>
      <c r="Y70" s="62"/>
      <c r="Z70" s="63"/>
      <c r="AA70" s="64" t="s">
        <v>60</v>
      </c>
      <c r="AB70" s="65"/>
      <c r="AC70" s="65"/>
      <c r="AD70" s="65"/>
      <c r="AE70" s="65"/>
      <c r="AF70" s="66"/>
      <c r="AG70" s="136"/>
      <c r="AH70" s="137"/>
      <c r="AI70" s="137"/>
      <c r="AJ70" s="137"/>
      <c r="AK70" s="137"/>
      <c r="AL70" s="138"/>
      <c r="AM70" s="136"/>
      <c r="AN70" s="137"/>
      <c r="AO70" s="137"/>
      <c r="AP70" s="137"/>
      <c r="AQ70" s="137"/>
      <c r="AR70" s="138"/>
      <c r="AS70" s="136"/>
      <c r="AT70" s="137"/>
      <c r="AU70" s="137"/>
      <c r="AV70" s="137"/>
      <c r="AW70" s="137"/>
      <c r="AX70" s="138"/>
      <c r="AY70" s="136"/>
      <c r="AZ70" s="137"/>
      <c r="BA70" s="137"/>
      <c r="BB70" s="137"/>
      <c r="BC70" s="137"/>
      <c r="BD70" s="138"/>
      <c r="BE70" s="136"/>
      <c r="BF70" s="137"/>
      <c r="BG70" s="137"/>
      <c r="BH70" s="137"/>
      <c r="BI70" s="137"/>
      <c r="BJ70" s="138"/>
      <c r="BK70" s="136"/>
      <c r="BL70" s="137"/>
      <c r="BM70" s="137"/>
      <c r="BN70" s="137"/>
      <c r="BO70" s="137"/>
      <c r="BP70" s="138"/>
      <c r="BQ70" s="136"/>
      <c r="BR70" s="137"/>
      <c r="BS70" s="137"/>
      <c r="BT70" s="137"/>
      <c r="BU70" s="137"/>
      <c r="BV70" s="138"/>
      <c r="BW70" s="136"/>
      <c r="BX70" s="137"/>
      <c r="BY70" s="137"/>
      <c r="BZ70" s="137"/>
      <c r="CA70" s="137"/>
      <c r="CB70" s="138"/>
      <c r="CC70" s="136"/>
      <c r="CD70" s="137"/>
      <c r="CE70" s="137"/>
      <c r="CF70" s="137"/>
      <c r="CG70" s="137"/>
      <c r="CH70" s="138"/>
      <c r="CI70" s="136"/>
      <c r="CJ70" s="137"/>
      <c r="CK70" s="137"/>
      <c r="CL70" s="137"/>
      <c r="CM70" s="137"/>
      <c r="CN70" s="138"/>
      <c r="CO70" s="136"/>
      <c r="CP70" s="137"/>
      <c r="CQ70" s="137"/>
      <c r="CR70" s="137"/>
      <c r="CS70" s="137"/>
      <c r="CT70" s="138"/>
      <c r="CU70" s="136"/>
      <c r="CV70" s="137"/>
      <c r="CW70" s="137"/>
      <c r="CX70" s="137"/>
      <c r="CY70" s="137"/>
      <c r="CZ70" s="138"/>
      <c r="DA70" s="136"/>
      <c r="DB70" s="137"/>
      <c r="DC70" s="137"/>
      <c r="DD70" s="137"/>
      <c r="DE70" s="137"/>
      <c r="DF70" s="138"/>
      <c r="DG70" s="136"/>
      <c r="DH70" s="137"/>
      <c r="DI70" s="137"/>
      <c r="DJ70" s="137"/>
      <c r="DK70" s="137"/>
      <c r="DL70" s="138"/>
      <c r="DM70" s="136"/>
      <c r="DN70" s="137"/>
      <c r="DO70" s="137"/>
      <c r="DP70" s="137"/>
      <c r="DQ70" s="137"/>
      <c r="DR70" s="138"/>
      <c r="DS70" s="136"/>
      <c r="DT70" s="137"/>
      <c r="DU70" s="137"/>
      <c r="DV70" s="137"/>
      <c r="DW70" s="137"/>
      <c r="DX70" s="138"/>
      <c r="DY70" s="136"/>
      <c r="DZ70" s="137"/>
      <c r="EA70" s="137"/>
      <c r="EB70" s="137"/>
      <c r="EC70" s="137"/>
      <c r="ED70" s="138"/>
      <c r="EE70" s="67"/>
      <c r="EF70" s="68"/>
      <c r="EG70" s="68"/>
      <c r="EH70" s="68"/>
      <c r="EI70" s="68"/>
      <c r="EJ70" s="69"/>
      <c r="EK70" s="136"/>
      <c r="EL70" s="137"/>
      <c r="EM70" s="137"/>
      <c r="EN70" s="137"/>
      <c r="EO70" s="137"/>
      <c r="EP70" s="138"/>
      <c r="EQ70" s="136"/>
      <c r="ER70" s="137"/>
      <c r="ES70" s="137"/>
      <c r="ET70" s="137"/>
      <c r="EU70" s="137"/>
      <c r="EV70" s="138"/>
      <c r="EW70" s="136"/>
      <c r="EX70" s="137"/>
      <c r="EY70" s="137"/>
      <c r="EZ70" s="137"/>
      <c r="FA70" s="137"/>
      <c r="FB70" s="138"/>
      <c r="FC70" s="136"/>
      <c r="FD70" s="137"/>
      <c r="FE70" s="137"/>
      <c r="FF70" s="137"/>
      <c r="FG70" s="137"/>
      <c r="FH70" s="138"/>
      <c r="FI70" s="136"/>
      <c r="FJ70" s="137"/>
      <c r="FK70" s="137"/>
      <c r="FL70" s="137"/>
      <c r="FM70" s="137"/>
      <c r="FN70" s="138"/>
      <c r="FO70" s="136"/>
      <c r="FP70" s="137"/>
      <c r="FQ70" s="137"/>
      <c r="FR70" s="137"/>
      <c r="FS70" s="137"/>
      <c r="FT70" s="138"/>
      <c r="FU70" s="136"/>
      <c r="FV70" s="137"/>
      <c r="FW70" s="137"/>
      <c r="FX70" s="137"/>
      <c r="FY70" s="138"/>
      <c r="FZ70" s="136"/>
      <c r="GA70" s="137"/>
      <c r="GB70" s="137"/>
      <c r="GC70" s="137"/>
      <c r="GD70" s="138"/>
      <c r="GE70" s="136"/>
      <c r="GF70" s="137"/>
      <c r="GG70" s="137"/>
      <c r="GH70" s="137"/>
      <c r="GI70" s="138"/>
      <c r="GJ70" s="136"/>
      <c r="GK70" s="137"/>
      <c r="GL70" s="137"/>
      <c r="GM70" s="137"/>
      <c r="GN70" s="138"/>
      <c r="GO70" s="136"/>
      <c r="GP70" s="137"/>
      <c r="GQ70" s="137"/>
      <c r="GR70" s="137"/>
      <c r="GS70" s="138"/>
      <c r="GT70" s="136"/>
      <c r="GU70" s="137"/>
      <c r="GV70" s="137"/>
      <c r="GW70" s="137"/>
      <c r="GX70" s="138"/>
      <c r="GY70" s="161">
        <f t="shared" si="2"/>
        <v>0</v>
      </c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83">
        <v>18</v>
      </c>
      <c r="HM70" s="183"/>
      <c r="HN70" s="183"/>
      <c r="HO70" s="183"/>
      <c r="HP70" s="183"/>
      <c r="HQ70" s="183"/>
      <c r="HR70" s="183"/>
      <c r="HS70" s="183"/>
      <c r="HT70" s="183"/>
      <c r="HU70" s="183"/>
      <c r="HV70" s="183"/>
      <c r="HW70" s="183"/>
      <c r="HX70" s="183"/>
      <c r="HY70" s="162">
        <f t="shared" si="3"/>
        <v>0</v>
      </c>
      <c r="HZ70" s="162"/>
      <c r="IA70" s="162"/>
      <c r="IB70" s="162"/>
      <c r="IC70" s="162"/>
      <c r="ID70" s="162"/>
      <c r="IE70" s="162"/>
      <c r="IF70" s="162"/>
      <c r="IG70" s="162"/>
      <c r="IH70" s="162"/>
      <c r="II70" s="162"/>
      <c r="IJ70" s="162"/>
      <c r="IK70" s="163"/>
      <c r="IL70" s="4"/>
      <c r="IM70" s="4"/>
      <c r="IN70" s="4"/>
      <c r="IO70" s="4"/>
    </row>
    <row r="71" spans="1:249">
      <c r="A71" s="131" t="s">
        <v>96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2"/>
      <c r="U71" s="61"/>
      <c r="V71" s="62"/>
      <c r="W71" s="62"/>
      <c r="X71" s="62"/>
      <c r="Y71" s="62"/>
      <c r="Z71" s="63"/>
      <c r="AA71" s="64" t="s">
        <v>60</v>
      </c>
      <c r="AB71" s="65"/>
      <c r="AC71" s="65"/>
      <c r="AD71" s="65"/>
      <c r="AE71" s="65"/>
      <c r="AF71" s="66"/>
      <c r="AG71" s="136"/>
      <c r="AH71" s="137"/>
      <c r="AI71" s="137"/>
      <c r="AJ71" s="137"/>
      <c r="AK71" s="137"/>
      <c r="AL71" s="138"/>
      <c r="AM71" s="136"/>
      <c r="AN71" s="137"/>
      <c r="AO71" s="137"/>
      <c r="AP71" s="137"/>
      <c r="AQ71" s="137"/>
      <c r="AR71" s="138"/>
      <c r="AS71" s="136"/>
      <c r="AT71" s="137"/>
      <c r="AU71" s="137"/>
      <c r="AV71" s="137"/>
      <c r="AW71" s="137"/>
      <c r="AX71" s="138"/>
      <c r="AY71" s="136"/>
      <c r="AZ71" s="137"/>
      <c r="BA71" s="137"/>
      <c r="BB71" s="137"/>
      <c r="BC71" s="137"/>
      <c r="BD71" s="138"/>
      <c r="BE71" s="136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8"/>
      <c r="BQ71" s="136"/>
      <c r="BR71" s="137"/>
      <c r="BS71" s="137"/>
      <c r="BT71" s="137"/>
      <c r="BU71" s="137"/>
      <c r="BV71" s="138"/>
      <c r="BW71" s="136"/>
      <c r="BX71" s="137"/>
      <c r="BY71" s="137"/>
      <c r="BZ71" s="137"/>
      <c r="CA71" s="137"/>
      <c r="CB71" s="138"/>
      <c r="CC71" s="136"/>
      <c r="CD71" s="137"/>
      <c r="CE71" s="137"/>
      <c r="CF71" s="137"/>
      <c r="CG71" s="137"/>
      <c r="CH71" s="138"/>
      <c r="CI71" s="136"/>
      <c r="CJ71" s="137"/>
      <c r="CK71" s="137"/>
      <c r="CL71" s="137"/>
      <c r="CM71" s="137"/>
      <c r="CN71" s="138"/>
      <c r="CO71" s="136"/>
      <c r="CP71" s="137"/>
      <c r="CQ71" s="137"/>
      <c r="CR71" s="137"/>
      <c r="CS71" s="137"/>
      <c r="CT71" s="138"/>
      <c r="CU71" s="136"/>
      <c r="CV71" s="137"/>
      <c r="CW71" s="137"/>
      <c r="CX71" s="137"/>
      <c r="CY71" s="137"/>
      <c r="CZ71" s="138"/>
      <c r="DA71" s="136"/>
      <c r="DB71" s="137"/>
      <c r="DC71" s="137"/>
      <c r="DD71" s="137"/>
      <c r="DE71" s="137"/>
      <c r="DF71" s="138"/>
      <c r="DG71" s="136"/>
      <c r="DH71" s="137"/>
      <c r="DI71" s="137"/>
      <c r="DJ71" s="137"/>
      <c r="DK71" s="137"/>
      <c r="DL71" s="138"/>
      <c r="DM71" s="136"/>
      <c r="DN71" s="137"/>
      <c r="DO71" s="137"/>
      <c r="DP71" s="137"/>
      <c r="DQ71" s="137"/>
      <c r="DR71" s="138"/>
      <c r="DS71" s="136"/>
      <c r="DT71" s="137"/>
      <c r="DU71" s="137"/>
      <c r="DV71" s="137"/>
      <c r="DW71" s="137"/>
      <c r="DX71" s="138"/>
      <c r="DY71" s="136"/>
      <c r="DZ71" s="137"/>
      <c r="EA71" s="137"/>
      <c r="EB71" s="137"/>
      <c r="EC71" s="137"/>
      <c r="ED71" s="138"/>
      <c r="EE71" s="67">
        <v>1.7000000000000001E-2</v>
      </c>
      <c r="EF71" s="68"/>
      <c r="EG71" s="68"/>
      <c r="EH71" s="68"/>
      <c r="EI71" s="68"/>
      <c r="EJ71" s="69"/>
      <c r="EK71" s="136"/>
      <c r="EL71" s="137"/>
      <c r="EM71" s="137"/>
      <c r="EN71" s="137"/>
      <c r="EO71" s="137"/>
      <c r="EP71" s="138"/>
      <c r="EQ71" s="136"/>
      <c r="ER71" s="137"/>
      <c r="ES71" s="137"/>
      <c r="ET71" s="137"/>
      <c r="EU71" s="137"/>
      <c r="EV71" s="138"/>
      <c r="EW71" s="136"/>
      <c r="EX71" s="137"/>
      <c r="EY71" s="137"/>
      <c r="EZ71" s="137"/>
      <c r="FA71" s="137"/>
      <c r="FB71" s="138"/>
      <c r="FC71" s="136"/>
      <c r="FD71" s="137"/>
      <c r="FE71" s="137"/>
      <c r="FF71" s="137"/>
      <c r="FG71" s="137"/>
      <c r="FH71" s="138"/>
      <c r="FI71" s="136"/>
      <c r="FJ71" s="137"/>
      <c r="FK71" s="137"/>
      <c r="FL71" s="137"/>
      <c r="FM71" s="137"/>
      <c r="FN71" s="138"/>
      <c r="FO71" s="136"/>
      <c r="FP71" s="137"/>
      <c r="FQ71" s="137"/>
      <c r="FR71" s="137"/>
      <c r="FS71" s="137"/>
      <c r="FT71" s="138"/>
      <c r="FU71" s="136"/>
      <c r="FV71" s="137"/>
      <c r="FW71" s="137"/>
      <c r="FX71" s="137"/>
      <c r="FY71" s="138"/>
      <c r="FZ71" s="136"/>
      <c r="GA71" s="137"/>
      <c r="GB71" s="137"/>
      <c r="GC71" s="137"/>
      <c r="GD71" s="138"/>
      <c r="GE71" s="136"/>
      <c r="GF71" s="137"/>
      <c r="GG71" s="137"/>
      <c r="GH71" s="137"/>
      <c r="GI71" s="138"/>
      <c r="GJ71" s="136"/>
      <c r="GK71" s="137"/>
      <c r="GL71" s="137"/>
      <c r="GM71" s="137"/>
      <c r="GN71" s="138"/>
      <c r="GO71" s="136"/>
      <c r="GP71" s="137"/>
      <c r="GQ71" s="137"/>
      <c r="GR71" s="137"/>
      <c r="GS71" s="138"/>
      <c r="GT71" s="136"/>
      <c r="GU71" s="137"/>
      <c r="GV71" s="137"/>
      <c r="GW71" s="137"/>
      <c r="GX71" s="138"/>
      <c r="GY71" s="161">
        <f t="shared" si="2"/>
        <v>1.7000000000000001E-2</v>
      </c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83">
        <v>300</v>
      </c>
      <c r="HM71" s="183"/>
      <c r="HN71" s="183"/>
      <c r="HO71" s="183"/>
      <c r="HP71" s="183"/>
      <c r="HQ71" s="183"/>
      <c r="HR71" s="183"/>
      <c r="HS71" s="183"/>
      <c r="HT71" s="183"/>
      <c r="HU71" s="183"/>
      <c r="HV71" s="183"/>
      <c r="HW71" s="183"/>
      <c r="HX71" s="183"/>
      <c r="HY71" s="162">
        <f t="shared" si="3"/>
        <v>5.1000000000000005</v>
      </c>
      <c r="HZ71" s="162"/>
      <c r="IA71" s="162"/>
      <c r="IB71" s="162"/>
      <c r="IC71" s="162"/>
      <c r="ID71" s="162"/>
      <c r="IE71" s="162"/>
      <c r="IF71" s="162"/>
      <c r="IG71" s="162"/>
      <c r="IH71" s="162"/>
      <c r="II71" s="162"/>
      <c r="IJ71" s="162"/>
      <c r="IK71" s="163"/>
      <c r="IL71" s="4"/>
      <c r="IM71" s="4"/>
      <c r="IN71" s="4"/>
      <c r="IO71" s="4"/>
    </row>
    <row r="72" spans="1:249">
      <c r="A72" s="131" t="s">
        <v>97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2"/>
      <c r="U72" s="61"/>
      <c r="V72" s="62"/>
      <c r="W72" s="62"/>
      <c r="X72" s="62"/>
      <c r="Y72" s="62"/>
      <c r="Z72" s="63"/>
      <c r="AA72" s="64" t="s">
        <v>60</v>
      </c>
      <c r="AB72" s="65"/>
      <c r="AC72" s="65"/>
      <c r="AD72" s="65"/>
      <c r="AE72" s="65"/>
      <c r="AF72" s="66"/>
      <c r="AG72" s="136"/>
      <c r="AH72" s="137"/>
      <c r="AI72" s="137"/>
      <c r="AJ72" s="137"/>
      <c r="AK72" s="137"/>
      <c r="AL72" s="138"/>
      <c r="AM72" s="136"/>
      <c r="AN72" s="137"/>
      <c r="AO72" s="137"/>
      <c r="AP72" s="137"/>
      <c r="AQ72" s="137"/>
      <c r="AR72" s="138"/>
      <c r="AS72" s="136"/>
      <c r="AT72" s="137"/>
      <c r="AU72" s="137"/>
      <c r="AV72" s="137"/>
      <c r="AW72" s="137"/>
      <c r="AX72" s="138"/>
      <c r="AY72" s="136"/>
      <c r="AZ72" s="137"/>
      <c r="BA72" s="137"/>
      <c r="BB72" s="137"/>
      <c r="BC72" s="137"/>
      <c r="BD72" s="138"/>
      <c r="BE72" s="136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8"/>
      <c r="BQ72" s="136"/>
      <c r="BR72" s="137"/>
      <c r="BS72" s="137"/>
      <c r="BT72" s="137"/>
      <c r="BU72" s="137"/>
      <c r="BV72" s="138"/>
      <c r="BW72" s="136"/>
      <c r="BX72" s="137"/>
      <c r="BY72" s="137"/>
      <c r="BZ72" s="137"/>
      <c r="CA72" s="137"/>
      <c r="CB72" s="138"/>
      <c r="CC72" s="136"/>
      <c r="CD72" s="137"/>
      <c r="CE72" s="137"/>
      <c r="CF72" s="137"/>
      <c r="CG72" s="137"/>
      <c r="CH72" s="138"/>
      <c r="CI72" s="136"/>
      <c r="CJ72" s="137"/>
      <c r="CK72" s="137"/>
      <c r="CL72" s="137"/>
      <c r="CM72" s="137"/>
      <c r="CN72" s="138"/>
      <c r="CO72" s="136"/>
      <c r="CP72" s="137"/>
      <c r="CQ72" s="137"/>
      <c r="CR72" s="137"/>
      <c r="CS72" s="137"/>
      <c r="CT72" s="138"/>
      <c r="CU72" s="136"/>
      <c r="CV72" s="137"/>
      <c r="CW72" s="137"/>
      <c r="CX72" s="137"/>
      <c r="CY72" s="137"/>
      <c r="CZ72" s="138"/>
      <c r="DA72" s="136">
        <v>7.4999999999999997E-2</v>
      </c>
      <c r="DB72" s="137"/>
      <c r="DC72" s="137"/>
      <c r="DD72" s="137"/>
      <c r="DE72" s="137"/>
      <c r="DF72" s="138"/>
      <c r="DG72" s="136"/>
      <c r="DH72" s="137"/>
      <c r="DI72" s="137"/>
      <c r="DJ72" s="137"/>
      <c r="DK72" s="137"/>
      <c r="DL72" s="138"/>
      <c r="DM72" s="136"/>
      <c r="DN72" s="137"/>
      <c r="DO72" s="137"/>
      <c r="DP72" s="137"/>
      <c r="DQ72" s="137"/>
      <c r="DR72" s="138"/>
      <c r="DS72" s="136"/>
      <c r="DT72" s="137"/>
      <c r="DU72" s="137"/>
      <c r="DV72" s="137"/>
      <c r="DW72" s="137"/>
      <c r="DX72" s="138"/>
      <c r="DY72" s="136"/>
      <c r="DZ72" s="137"/>
      <c r="EA72" s="137"/>
      <c r="EB72" s="137"/>
      <c r="EC72" s="137"/>
      <c r="ED72" s="138"/>
      <c r="EE72" s="136"/>
      <c r="EF72" s="137"/>
      <c r="EG72" s="137"/>
      <c r="EH72" s="137"/>
      <c r="EI72" s="137"/>
      <c r="EJ72" s="138"/>
      <c r="EK72" s="136"/>
      <c r="EL72" s="137"/>
      <c r="EM72" s="137"/>
      <c r="EN72" s="137"/>
      <c r="EO72" s="137"/>
      <c r="EP72" s="138"/>
      <c r="EQ72" s="136"/>
      <c r="ER72" s="137"/>
      <c r="ES72" s="137"/>
      <c r="ET72" s="137"/>
      <c r="EU72" s="137"/>
      <c r="EV72" s="138"/>
      <c r="EW72" s="136"/>
      <c r="EX72" s="137"/>
      <c r="EY72" s="137"/>
      <c r="EZ72" s="137"/>
      <c r="FA72" s="137"/>
      <c r="FB72" s="138"/>
      <c r="FC72" s="136"/>
      <c r="FD72" s="137"/>
      <c r="FE72" s="137"/>
      <c r="FF72" s="137"/>
      <c r="FG72" s="137"/>
      <c r="FH72" s="138"/>
      <c r="FI72" s="136"/>
      <c r="FJ72" s="137"/>
      <c r="FK72" s="137"/>
      <c r="FL72" s="137"/>
      <c r="FM72" s="137"/>
      <c r="FN72" s="138"/>
      <c r="FO72" s="136"/>
      <c r="FP72" s="137"/>
      <c r="FQ72" s="137"/>
      <c r="FR72" s="137"/>
      <c r="FS72" s="137"/>
      <c r="FT72" s="138"/>
      <c r="FU72" s="136"/>
      <c r="FV72" s="137"/>
      <c r="FW72" s="137"/>
      <c r="FX72" s="137"/>
      <c r="FY72" s="138"/>
      <c r="FZ72" s="136"/>
      <c r="GA72" s="137"/>
      <c r="GB72" s="137"/>
      <c r="GC72" s="137"/>
      <c r="GD72" s="138"/>
      <c r="GE72" s="136"/>
      <c r="GF72" s="137"/>
      <c r="GG72" s="137"/>
      <c r="GH72" s="137"/>
      <c r="GI72" s="138"/>
      <c r="GJ72" s="136"/>
      <c r="GK72" s="137"/>
      <c r="GL72" s="137"/>
      <c r="GM72" s="137"/>
      <c r="GN72" s="138"/>
      <c r="GO72" s="136"/>
      <c r="GP72" s="137"/>
      <c r="GQ72" s="137"/>
      <c r="GR72" s="137"/>
      <c r="GS72" s="138"/>
      <c r="GT72" s="136"/>
      <c r="GU72" s="137"/>
      <c r="GV72" s="137"/>
      <c r="GW72" s="137"/>
      <c r="GX72" s="138"/>
      <c r="GY72" s="161">
        <f t="shared" si="2"/>
        <v>7.4999999999999997E-2</v>
      </c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83">
        <v>170</v>
      </c>
      <c r="HM72" s="183"/>
      <c r="HN72" s="183"/>
      <c r="HO72" s="183"/>
      <c r="HP72" s="183"/>
      <c r="HQ72" s="183"/>
      <c r="HR72" s="183"/>
      <c r="HS72" s="183"/>
      <c r="HT72" s="183"/>
      <c r="HU72" s="183"/>
      <c r="HV72" s="183"/>
      <c r="HW72" s="183"/>
      <c r="HX72" s="183"/>
      <c r="HY72" s="162">
        <f t="shared" si="3"/>
        <v>12.75</v>
      </c>
      <c r="HZ72" s="162"/>
      <c r="IA72" s="162"/>
      <c r="IB72" s="162"/>
      <c r="IC72" s="162"/>
      <c r="ID72" s="162"/>
      <c r="IE72" s="162"/>
      <c r="IF72" s="162"/>
      <c r="IG72" s="162"/>
      <c r="IH72" s="162"/>
      <c r="II72" s="162"/>
      <c r="IJ72" s="162"/>
      <c r="IK72" s="163"/>
      <c r="IL72" s="4"/>
      <c r="IM72" s="4"/>
      <c r="IN72" s="4"/>
      <c r="IO72" s="4"/>
    </row>
    <row r="73" spans="1:249">
      <c r="A73" s="131" t="s">
        <v>98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2"/>
      <c r="U73" s="61"/>
      <c r="V73" s="62"/>
      <c r="W73" s="62"/>
      <c r="X73" s="62"/>
      <c r="Y73" s="62"/>
      <c r="Z73" s="63"/>
      <c r="AA73" s="64" t="s">
        <v>60</v>
      </c>
      <c r="AB73" s="65"/>
      <c r="AC73" s="65"/>
      <c r="AD73" s="65"/>
      <c r="AE73" s="65"/>
      <c r="AF73" s="66"/>
      <c r="AG73" s="136"/>
      <c r="AH73" s="137"/>
      <c r="AI73" s="137"/>
      <c r="AJ73" s="137"/>
      <c r="AK73" s="137"/>
      <c r="AL73" s="138"/>
      <c r="AM73" s="136"/>
      <c r="AN73" s="137"/>
      <c r="AO73" s="137"/>
      <c r="AP73" s="137"/>
      <c r="AQ73" s="137"/>
      <c r="AR73" s="138"/>
      <c r="AS73" s="136"/>
      <c r="AT73" s="137"/>
      <c r="AU73" s="137"/>
      <c r="AV73" s="137"/>
      <c r="AW73" s="137"/>
      <c r="AX73" s="138"/>
      <c r="AY73" s="136"/>
      <c r="AZ73" s="137"/>
      <c r="BA73" s="137"/>
      <c r="BB73" s="137"/>
      <c r="BC73" s="137"/>
      <c r="BD73" s="138"/>
      <c r="BE73" s="136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8"/>
      <c r="BQ73" s="136"/>
      <c r="BR73" s="137"/>
      <c r="BS73" s="137"/>
      <c r="BT73" s="137"/>
      <c r="BU73" s="137"/>
      <c r="BV73" s="138"/>
      <c r="BW73" s="136"/>
      <c r="BX73" s="137"/>
      <c r="BY73" s="137"/>
      <c r="BZ73" s="137"/>
      <c r="CA73" s="137"/>
      <c r="CB73" s="138"/>
      <c r="CC73" s="136"/>
      <c r="CD73" s="137"/>
      <c r="CE73" s="137"/>
      <c r="CF73" s="137"/>
      <c r="CG73" s="137"/>
      <c r="CH73" s="138"/>
      <c r="CI73" s="136"/>
      <c r="CJ73" s="137"/>
      <c r="CK73" s="137"/>
      <c r="CL73" s="137"/>
      <c r="CM73" s="137"/>
      <c r="CN73" s="138"/>
      <c r="CO73" s="136"/>
      <c r="CP73" s="137"/>
      <c r="CQ73" s="137"/>
      <c r="CR73" s="137"/>
      <c r="CS73" s="137"/>
      <c r="CT73" s="138"/>
      <c r="CU73" s="136"/>
      <c r="CV73" s="137"/>
      <c r="CW73" s="137"/>
      <c r="CX73" s="137"/>
      <c r="CY73" s="137"/>
      <c r="CZ73" s="138"/>
      <c r="DA73" s="136"/>
      <c r="DB73" s="137"/>
      <c r="DC73" s="137"/>
      <c r="DD73" s="137"/>
      <c r="DE73" s="137"/>
      <c r="DF73" s="138"/>
      <c r="DG73" s="136"/>
      <c r="DH73" s="137"/>
      <c r="DI73" s="137"/>
      <c r="DJ73" s="137"/>
      <c r="DK73" s="137"/>
      <c r="DL73" s="138"/>
      <c r="DM73" s="136"/>
      <c r="DN73" s="137"/>
      <c r="DO73" s="137"/>
      <c r="DP73" s="137"/>
      <c r="DQ73" s="137"/>
      <c r="DR73" s="138"/>
      <c r="DS73" s="136"/>
      <c r="DT73" s="137"/>
      <c r="DU73" s="137"/>
      <c r="DV73" s="137"/>
      <c r="DW73" s="137"/>
      <c r="DX73" s="138"/>
      <c r="DY73" s="136"/>
      <c r="DZ73" s="137"/>
      <c r="EA73" s="137"/>
      <c r="EB73" s="137"/>
      <c r="EC73" s="137"/>
      <c r="ED73" s="138"/>
      <c r="EE73" s="136"/>
      <c r="EF73" s="137"/>
      <c r="EG73" s="137"/>
      <c r="EH73" s="137"/>
      <c r="EI73" s="137"/>
      <c r="EJ73" s="138"/>
      <c r="EK73" s="136"/>
      <c r="EL73" s="137"/>
      <c r="EM73" s="137"/>
      <c r="EN73" s="137"/>
      <c r="EO73" s="137"/>
      <c r="EP73" s="138"/>
      <c r="EQ73" s="136"/>
      <c r="ER73" s="137"/>
      <c r="ES73" s="137"/>
      <c r="ET73" s="137"/>
      <c r="EU73" s="137"/>
      <c r="EV73" s="138"/>
      <c r="EW73" s="136"/>
      <c r="EX73" s="137"/>
      <c r="EY73" s="137"/>
      <c r="EZ73" s="137"/>
      <c r="FA73" s="137"/>
      <c r="FB73" s="138"/>
      <c r="FC73" s="136"/>
      <c r="FD73" s="137"/>
      <c r="FE73" s="137"/>
      <c r="FF73" s="137"/>
      <c r="FG73" s="137"/>
      <c r="FH73" s="138"/>
      <c r="FI73" s="136"/>
      <c r="FJ73" s="137"/>
      <c r="FK73" s="137"/>
      <c r="FL73" s="137"/>
      <c r="FM73" s="137"/>
      <c r="FN73" s="138"/>
      <c r="FO73" s="136"/>
      <c r="FP73" s="137"/>
      <c r="FQ73" s="137"/>
      <c r="FR73" s="137"/>
      <c r="FS73" s="137"/>
      <c r="FT73" s="138"/>
      <c r="FU73" s="136"/>
      <c r="FV73" s="137"/>
      <c r="FW73" s="137"/>
      <c r="FX73" s="137"/>
      <c r="FY73" s="138"/>
      <c r="FZ73" s="136"/>
      <c r="GA73" s="137"/>
      <c r="GB73" s="137"/>
      <c r="GC73" s="137"/>
      <c r="GD73" s="138"/>
      <c r="GE73" s="136"/>
      <c r="GF73" s="137"/>
      <c r="GG73" s="137"/>
      <c r="GH73" s="137"/>
      <c r="GI73" s="138"/>
      <c r="GJ73" s="136"/>
      <c r="GK73" s="137"/>
      <c r="GL73" s="137"/>
      <c r="GM73" s="137"/>
      <c r="GN73" s="138"/>
      <c r="GO73" s="136"/>
      <c r="GP73" s="137"/>
      <c r="GQ73" s="137"/>
      <c r="GR73" s="137"/>
      <c r="GS73" s="138"/>
      <c r="GT73" s="136"/>
      <c r="GU73" s="137"/>
      <c r="GV73" s="137"/>
      <c r="GW73" s="137"/>
      <c r="GX73" s="138"/>
      <c r="GY73" s="161">
        <f t="shared" si="2"/>
        <v>0</v>
      </c>
      <c r="GZ73" s="161"/>
      <c r="HA73" s="161"/>
      <c r="HB73" s="161"/>
      <c r="HC73" s="161"/>
      <c r="HD73" s="161"/>
      <c r="HE73" s="161"/>
      <c r="HF73" s="161"/>
      <c r="HG73" s="161"/>
      <c r="HH73" s="161"/>
      <c r="HI73" s="161"/>
      <c r="HJ73" s="161"/>
      <c r="HK73" s="161"/>
      <c r="HL73" s="183">
        <v>200</v>
      </c>
      <c r="HM73" s="183"/>
      <c r="HN73" s="183"/>
      <c r="HO73" s="183"/>
      <c r="HP73" s="183"/>
      <c r="HQ73" s="183"/>
      <c r="HR73" s="183"/>
      <c r="HS73" s="183"/>
      <c r="HT73" s="183"/>
      <c r="HU73" s="183"/>
      <c r="HV73" s="183"/>
      <c r="HW73" s="183"/>
      <c r="HX73" s="183"/>
      <c r="HY73" s="162">
        <f t="shared" si="3"/>
        <v>0</v>
      </c>
      <c r="HZ73" s="162"/>
      <c r="IA73" s="162"/>
      <c r="IB73" s="162"/>
      <c r="IC73" s="162"/>
      <c r="ID73" s="162"/>
      <c r="IE73" s="162"/>
      <c r="IF73" s="162"/>
      <c r="IG73" s="162"/>
      <c r="IH73" s="162"/>
      <c r="II73" s="162"/>
      <c r="IJ73" s="162"/>
      <c r="IK73" s="163"/>
      <c r="IL73" s="4"/>
      <c r="IM73" s="4"/>
      <c r="IN73" s="4"/>
      <c r="IO73" s="4"/>
    </row>
    <row r="74" spans="1:249">
      <c r="A74" s="184" t="s">
        <v>99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5"/>
      <c r="U74" s="61"/>
      <c r="V74" s="62"/>
      <c r="W74" s="62"/>
      <c r="X74" s="62"/>
      <c r="Y74" s="62"/>
      <c r="Z74" s="63"/>
      <c r="AA74" s="64" t="s">
        <v>60</v>
      </c>
      <c r="AB74" s="65"/>
      <c r="AC74" s="65"/>
      <c r="AD74" s="65"/>
      <c r="AE74" s="65"/>
      <c r="AF74" s="66"/>
      <c r="AG74" s="136"/>
      <c r="AH74" s="137"/>
      <c r="AI74" s="137"/>
      <c r="AJ74" s="137"/>
      <c r="AK74" s="137"/>
      <c r="AL74" s="138"/>
      <c r="AM74" s="136"/>
      <c r="AN74" s="137"/>
      <c r="AO74" s="137"/>
      <c r="AP74" s="137"/>
      <c r="AQ74" s="137"/>
      <c r="AR74" s="138"/>
      <c r="AS74" s="136"/>
      <c r="AT74" s="137"/>
      <c r="AU74" s="137"/>
      <c r="AV74" s="137"/>
      <c r="AW74" s="137"/>
      <c r="AX74" s="138"/>
      <c r="AY74" s="136"/>
      <c r="AZ74" s="137"/>
      <c r="BA74" s="137"/>
      <c r="BB74" s="137"/>
      <c r="BC74" s="137"/>
      <c r="BD74" s="138"/>
      <c r="BE74" s="136"/>
      <c r="BF74" s="137"/>
      <c r="BG74" s="137"/>
      <c r="BH74" s="137"/>
      <c r="BI74" s="137"/>
      <c r="BJ74" s="138"/>
      <c r="BK74" s="136"/>
      <c r="BL74" s="137"/>
      <c r="BM74" s="137"/>
      <c r="BN74" s="137"/>
      <c r="BO74" s="137"/>
      <c r="BP74" s="138"/>
      <c r="BQ74" s="136"/>
      <c r="BR74" s="137"/>
      <c r="BS74" s="137"/>
      <c r="BT74" s="137"/>
      <c r="BU74" s="137"/>
      <c r="BV74" s="138"/>
      <c r="BW74" s="136"/>
      <c r="BX74" s="137"/>
      <c r="BY74" s="137"/>
      <c r="BZ74" s="137"/>
      <c r="CA74" s="137"/>
      <c r="CB74" s="138"/>
      <c r="CC74" s="136"/>
      <c r="CD74" s="137"/>
      <c r="CE74" s="137"/>
      <c r="CF74" s="137"/>
      <c r="CG74" s="137"/>
      <c r="CH74" s="138"/>
      <c r="CI74" s="136"/>
      <c r="CJ74" s="137"/>
      <c r="CK74" s="137"/>
      <c r="CL74" s="137"/>
      <c r="CM74" s="137"/>
      <c r="CN74" s="138"/>
      <c r="CO74" s="136"/>
      <c r="CP74" s="137"/>
      <c r="CQ74" s="137"/>
      <c r="CR74" s="137"/>
      <c r="CS74" s="137"/>
      <c r="CT74" s="138"/>
      <c r="CU74" s="136"/>
      <c r="CV74" s="137"/>
      <c r="CW74" s="137"/>
      <c r="CX74" s="137"/>
      <c r="CY74" s="137"/>
      <c r="CZ74" s="138"/>
      <c r="DA74" s="136"/>
      <c r="DB74" s="137"/>
      <c r="DC74" s="137"/>
      <c r="DD74" s="137"/>
      <c r="DE74" s="137"/>
      <c r="DF74" s="138"/>
      <c r="DG74" s="136"/>
      <c r="DH74" s="137"/>
      <c r="DI74" s="137"/>
      <c r="DJ74" s="137"/>
      <c r="DK74" s="137"/>
      <c r="DL74" s="138"/>
      <c r="DM74" s="136"/>
      <c r="DN74" s="137"/>
      <c r="DO74" s="137"/>
      <c r="DP74" s="137"/>
      <c r="DQ74" s="137"/>
      <c r="DR74" s="138"/>
      <c r="DS74" s="136"/>
      <c r="DT74" s="137"/>
      <c r="DU74" s="137"/>
      <c r="DV74" s="137"/>
      <c r="DW74" s="137"/>
      <c r="DX74" s="138"/>
      <c r="DY74" s="136"/>
      <c r="DZ74" s="137"/>
      <c r="EA74" s="137"/>
      <c r="EB74" s="137"/>
      <c r="EC74" s="137"/>
      <c r="ED74" s="138"/>
      <c r="EE74" s="136"/>
      <c r="EF74" s="137"/>
      <c r="EG74" s="137"/>
      <c r="EH74" s="137"/>
      <c r="EI74" s="137"/>
      <c r="EJ74" s="138"/>
      <c r="EK74" s="136"/>
      <c r="EL74" s="137"/>
      <c r="EM74" s="137"/>
      <c r="EN74" s="137"/>
      <c r="EO74" s="137"/>
      <c r="EP74" s="138"/>
      <c r="EQ74" s="136"/>
      <c r="ER74" s="137"/>
      <c r="ES74" s="137"/>
      <c r="ET74" s="137"/>
      <c r="EU74" s="137"/>
      <c r="EV74" s="138"/>
      <c r="EW74" s="136"/>
      <c r="EX74" s="137"/>
      <c r="EY74" s="137"/>
      <c r="EZ74" s="137"/>
      <c r="FA74" s="137"/>
      <c r="FB74" s="138"/>
      <c r="FC74" s="136"/>
      <c r="FD74" s="137"/>
      <c r="FE74" s="137"/>
      <c r="FF74" s="137"/>
      <c r="FG74" s="137"/>
      <c r="FH74" s="138"/>
      <c r="FI74" s="136"/>
      <c r="FJ74" s="137"/>
      <c r="FK74" s="137"/>
      <c r="FL74" s="137"/>
      <c r="FM74" s="137"/>
      <c r="FN74" s="138"/>
      <c r="FO74" s="136"/>
      <c r="FP74" s="137"/>
      <c r="FQ74" s="137"/>
      <c r="FR74" s="137"/>
      <c r="FS74" s="137"/>
      <c r="FT74" s="138"/>
      <c r="FU74" s="136"/>
      <c r="FV74" s="137"/>
      <c r="FW74" s="137"/>
      <c r="FX74" s="137"/>
      <c r="FY74" s="138"/>
      <c r="FZ74" s="136"/>
      <c r="GA74" s="137"/>
      <c r="GB74" s="137"/>
      <c r="GC74" s="137"/>
      <c r="GD74" s="138"/>
      <c r="GE74" s="136"/>
      <c r="GF74" s="137"/>
      <c r="GG74" s="137"/>
      <c r="GH74" s="137"/>
      <c r="GI74" s="138"/>
      <c r="GJ74" s="136"/>
      <c r="GK74" s="137"/>
      <c r="GL74" s="137"/>
      <c r="GM74" s="137"/>
      <c r="GN74" s="138"/>
      <c r="GO74" s="136"/>
      <c r="GP74" s="137"/>
      <c r="GQ74" s="137"/>
      <c r="GR74" s="137"/>
      <c r="GS74" s="138"/>
      <c r="GT74" s="136"/>
      <c r="GU74" s="137"/>
      <c r="GV74" s="137"/>
      <c r="GW74" s="137"/>
      <c r="GX74" s="138"/>
      <c r="GY74" s="161">
        <f t="shared" si="2"/>
        <v>0</v>
      </c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83">
        <v>198</v>
      </c>
      <c r="HM74" s="183"/>
      <c r="HN74" s="183"/>
      <c r="HO74" s="183"/>
      <c r="HP74" s="183"/>
      <c r="HQ74" s="183"/>
      <c r="HR74" s="183"/>
      <c r="HS74" s="183"/>
      <c r="HT74" s="183"/>
      <c r="HU74" s="183"/>
      <c r="HV74" s="183"/>
      <c r="HW74" s="183"/>
      <c r="HX74" s="183"/>
      <c r="HY74" s="162">
        <f t="shared" si="3"/>
        <v>0</v>
      </c>
      <c r="HZ74" s="162"/>
      <c r="IA74" s="162"/>
      <c r="IB74" s="162"/>
      <c r="IC74" s="162"/>
      <c r="ID74" s="162"/>
      <c r="IE74" s="162"/>
      <c r="IF74" s="162"/>
      <c r="IG74" s="162"/>
      <c r="IH74" s="162"/>
      <c r="II74" s="162"/>
      <c r="IJ74" s="162"/>
      <c r="IK74" s="163"/>
      <c r="IL74" s="4"/>
      <c r="IM74" s="4"/>
      <c r="IN74" s="4"/>
      <c r="IO74" s="4"/>
    </row>
    <row r="75" spans="1:249">
      <c r="A75" s="131" t="s">
        <v>100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2"/>
      <c r="U75" s="61"/>
      <c r="V75" s="62"/>
      <c r="W75" s="62"/>
      <c r="X75" s="62"/>
      <c r="Y75" s="62"/>
      <c r="Z75" s="63"/>
      <c r="AA75" s="64" t="s">
        <v>60</v>
      </c>
      <c r="AB75" s="65"/>
      <c r="AC75" s="65"/>
      <c r="AD75" s="65"/>
      <c r="AE75" s="65"/>
      <c r="AF75" s="66"/>
      <c r="AG75" s="136"/>
      <c r="AH75" s="137"/>
      <c r="AI75" s="137"/>
      <c r="AJ75" s="137"/>
      <c r="AK75" s="137"/>
      <c r="AL75" s="138"/>
      <c r="AM75" s="136"/>
      <c r="AN75" s="137"/>
      <c r="AO75" s="137"/>
      <c r="AP75" s="137"/>
      <c r="AQ75" s="137"/>
      <c r="AR75" s="138"/>
      <c r="AS75" s="136"/>
      <c r="AT75" s="137"/>
      <c r="AU75" s="137"/>
      <c r="AV75" s="137"/>
      <c r="AW75" s="137"/>
      <c r="AX75" s="138"/>
      <c r="AY75" s="136"/>
      <c r="AZ75" s="137"/>
      <c r="BA75" s="137"/>
      <c r="BB75" s="137"/>
      <c r="BC75" s="137"/>
      <c r="BD75" s="138"/>
      <c r="BE75" s="136"/>
      <c r="BF75" s="137"/>
      <c r="BG75" s="137"/>
      <c r="BH75" s="137"/>
      <c r="BI75" s="137"/>
      <c r="BJ75" s="138"/>
      <c r="BK75" s="136"/>
      <c r="BL75" s="137"/>
      <c r="BM75" s="137"/>
      <c r="BN75" s="137"/>
      <c r="BO75" s="137"/>
      <c r="BP75" s="138"/>
      <c r="BQ75" s="136"/>
      <c r="BR75" s="137"/>
      <c r="BS75" s="137"/>
      <c r="BT75" s="137"/>
      <c r="BU75" s="137"/>
      <c r="BV75" s="138"/>
      <c r="BW75" s="136"/>
      <c r="BX75" s="137"/>
      <c r="BY75" s="137"/>
      <c r="BZ75" s="137"/>
      <c r="CA75" s="137"/>
      <c r="CB75" s="138"/>
      <c r="CC75" s="136"/>
      <c r="CD75" s="137"/>
      <c r="CE75" s="137"/>
      <c r="CF75" s="137"/>
      <c r="CG75" s="137"/>
      <c r="CH75" s="138"/>
      <c r="CI75" s="136"/>
      <c r="CJ75" s="137"/>
      <c r="CK75" s="137"/>
      <c r="CL75" s="137"/>
      <c r="CM75" s="137"/>
      <c r="CN75" s="138"/>
      <c r="CO75" s="136"/>
      <c r="CP75" s="137"/>
      <c r="CQ75" s="137"/>
      <c r="CR75" s="137"/>
      <c r="CS75" s="137"/>
      <c r="CT75" s="138"/>
      <c r="CU75" s="136"/>
      <c r="CV75" s="137"/>
      <c r="CW75" s="137"/>
      <c r="CX75" s="137"/>
      <c r="CY75" s="137"/>
      <c r="CZ75" s="138"/>
      <c r="DA75" s="136"/>
      <c r="DB75" s="137"/>
      <c r="DC75" s="137"/>
      <c r="DD75" s="137"/>
      <c r="DE75" s="137"/>
      <c r="DF75" s="138"/>
      <c r="DG75" s="136"/>
      <c r="DH75" s="137"/>
      <c r="DI75" s="137"/>
      <c r="DJ75" s="137"/>
      <c r="DK75" s="137"/>
      <c r="DL75" s="138"/>
      <c r="DM75" s="136"/>
      <c r="DN75" s="137"/>
      <c r="DO75" s="137"/>
      <c r="DP75" s="137"/>
      <c r="DQ75" s="137"/>
      <c r="DR75" s="138"/>
      <c r="DS75" s="136"/>
      <c r="DT75" s="137"/>
      <c r="DU75" s="137"/>
      <c r="DV75" s="137"/>
      <c r="DW75" s="137"/>
      <c r="DX75" s="138"/>
      <c r="DY75" s="136"/>
      <c r="DZ75" s="137"/>
      <c r="EA75" s="137"/>
      <c r="EB75" s="137"/>
      <c r="EC75" s="137"/>
      <c r="ED75" s="138"/>
      <c r="EE75" s="136"/>
      <c r="EF75" s="137"/>
      <c r="EG75" s="137"/>
      <c r="EH75" s="137"/>
      <c r="EI75" s="137"/>
      <c r="EJ75" s="138"/>
      <c r="EK75" s="136"/>
      <c r="EL75" s="137"/>
      <c r="EM75" s="137"/>
      <c r="EN75" s="137"/>
      <c r="EO75" s="137"/>
      <c r="EP75" s="138"/>
      <c r="EQ75" s="136"/>
      <c r="ER75" s="137"/>
      <c r="ES75" s="137"/>
      <c r="ET75" s="137"/>
      <c r="EU75" s="137"/>
      <c r="EV75" s="138"/>
      <c r="EW75" s="136"/>
      <c r="EX75" s="137"/>
      <c r="EY75" s="137"/>
      <c r="EZ75" s="137"/>
      <c r="FA75" s="137"/>
      <c r="FB75" s="138"/>
      <c r="FC75" s="136"/>
      <c r="FD75" s="137"/>
      <c r="FE75" s="137"/>
      <c r="FF75" s="137"/>
      <c r="FG75" s="137"/>
      <c r="FH75" s="138"/>
      <c r="FI75" s="136"/>
      <c r="FJ75" s="137"/>
      <c r="FK75" s="137"/>
      <c r="FL75" s="137"/>
      <c r="FM75" s="137"/>
      <c r="FN75" s="138"/>
      <c r="FO75" s="136"/>
      <c r="FP75" s="137"/>
      <c r="FQ75" s="137"/>
      <c r="FR75" s="137"/>
      <c r="FS75" s="137"/>
      <c r="FT75" s="138"/>
      <c r="FU75" s="136"/>
      <c r="FV75" s="137"/>
      <c r="FW75" s="137"/>
      <c r="FX75" s="137"/>
      <c r="FY75" s="138"/>
      <c r="FZ75" s="136"/>
      <c r="GA75" s="137"/>
      <c r="GB75" s="137"/>
      <c r="GC75" s="137"/>
      <c r="GD75" s="138"/>
      <c r="GE75" s="136"/>
      <c r="GF75" s="137"/>
      <c r="GG75" s="137"/>
      <c r="GH75" s="137"/>
      <c r="GI75" s="138"/>
      <c r="GJ75" s="136"/>
      <c r="GK75" s="137"/>
      <c r="GL75" s="137"/>
      <c r="GM75" s="137"/>
      <c r="GN75" s="138"/>
      <c r="GO75" s="136"/>
      <c r="GP75" s="137"/>
      <c r="GQ75" s="137"/>
      <c r="GR75" s="137"/>
      <c r="GS75" s="138"/>
      <c r="GT75" s="136"/>
      <c r="GU75" s="137"/>
      <c r="GV75" s="137"/>
      <c r="GW75" s="137"/>
      <c r="GX75" s="138"/>
      <c r="GY75" s="161">
        <f t="shared" si="2"/>
        <v>0</v>
      </c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83">
        <v>400</v>
      </c>
      <c r="HM75" s="183"/>
      <c r="HN75" s="183"/>
      <c r="HO75" s="183"/>
      <c r="HP75" s="183"/>
      <c r="HQ75" s="183"/>
      <c r="HR75" s="183"/>
      <c r="HS75" s="183"/>
      <c r="HT75" s="183"/>
      <c r="HU75" s="183"/>
      <c r="HV75" s="183"/>
      <c r="HW75" s="183"/>
      <c r="HX75" s="183"/>
      <c r="HY75" s="162">
        <f t="shared" si="3"/>
        <v>0</v>
      </c>
      <c r="HZ75" s="162"/>
      <c r="IA75" s="162"/>
      <c r="IB75" s="162"/>
      <c r="IC75" s="162"/>
      <c r="ID75" s="162"/>
      <c r="IE75" s="162"/>
      <c r="IF75" s="162"/>
      <c r="IG75" s="162"/>
      <c r="IH75" s="162"/>
      <c r="II75" s="162"/>
      <c r="IJ75" s="162"/>
      <c r="IK75" s="163"/>
      <c r="IL75" s="4"/>
      <c r="IM75" s="4"/>
      <c r="IN75" s="4"/>
      <c r="IO75" s="4"/>
    </row>
    <row r="76" spans="1:249">
      <c r="A76" s="131" t="s">
        <v>101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2"/>
      <c r="U76" s="61"/>
      <c r="V76" s="62"/>
      <c r="W76" s="62"/>
      <c r="X76" s="62"/>
      <c r="Y76" s="62"/>
      <c r="Z76" s="63"/>
      <c r="AA76" s="64" t="s">
        <v>60</v>
      </c>
      <c r="AB76" s="65"/>
      <c r="AC76" s="65"/>
      <c r="AD76" s="65"/>
      <c r="AE76" s="65"/>
      <c r="AF76" s="66"/>
      <c r="AG76" s="136"/>
      <c r="AH76" s="137"/>
      <c r="AI76" s="137"/>
      <c r="AJ76" s="137"/>
      <c r="AK76" s="137"/>
      <c r="AL76" s="138"/>
      <c r="AM76" s="136"/>
      <c r="AN76" s="137"/>
      <c r="AO76" s="137"/>
      <c r="AP76" s="137"/>
      <c r="AQ76" s="137"/>
      <c r="AR76" s="138"/>
      <c r="AS76" s="136"/>
      <c r="AT76" s="137"/>
      <c r="AU76" s="137"/>
      <c r="AV76" s="137"/>
      <c r="AW76" s="137"/>
      <c r="AX76" s="138"/>
      <c r="AY76" s="136"/>
      <c r="AZ76" s="137"/>
      <c r="BA76" s="137"/>
      <c r="BB76" s="137"/>
      <c r="BC76" s="137"/>
      <c r="BD76" s="138"/>
      <c r="BE76" s="136"/>
      <c r="BF76" s="137"/>
      <c r="BG76" s="137"/>
      <c r="BH76" s="137"/>
      <c r="BI76" s="137"/>
      <c r="BJ76" s="138"/>
      <c r="BK76" s="136"/>
      <c r="BL76" s="137"/>
      <c r="BM76" s="137"/>
      <c r="BN76" s="137"/>
      <c r="BO76" s="137"/>
      <c r="BP76" s="138"/>
      <c r="BQ76" s="67"/>
      <c r="BR76" s="68"/>
      <c r="BS76" s="68"/>
      <c r="BT76" s="68"/>
      <c r="BU76" s="68"/>
      <c r="BV76" s="69"/>
      <c r="BW76" s="136"/>
      <c r="BX76" s="137"/>
      <c r="BY76" s="137"/>
      <c r="BZ76" s="137"/>
      <c r="CA76" s="137"/>
      <c r="CB76" s="138"/>
      <c r="CC76" s="136">
        <v>0.5</v>
      </c>
      <c r="CD76" s="137"/>
      <c r="CE76" s="137"/>
      <c r="CF76" s="137"/>
      <c r="CG76" s="137"/>
      <c r="CH76" s="138"/>
      <c r="CI76" s="136">
        <v>0.5</v>
      </c>
      <c r="CJ76" s="137"/>
      <c r="CK76" s="137"/>
      <c r="CL76" s="137"/>
      <c r="CM76" s="137"/>
      <c r="CN76" s="138"/>
      <c r="CO76" s="136"/>
      <c r="CP76" s="137"/>
      <c r="CQ76" s="137"/>
      <c r="CR76" s="137"/>
      <c r="CS76" s="137"/>
      <c r="CT76" s="138"/>
      <c r="CU76" s="136"/>
      <c r="CV76" s="137"/>
      <c r="CW76" s="137"/>
      <c r="CX76" s="137"/>
      <c r="CY76" s="137"/>
      <c r="CZ76" s="138"/>
      <c r="DA76" s="136"/>
      <c r="DB76" s="137"/>
      <c r="DC76" s="137"/>
      <c r="DD76" s="137"/>
      <c r="DE76" s="137"/>
      <c r="DF76" s="138"/>
      <c r="DG76" s="136"/>
      <c r="DH76" s="137"/>
      <c r="DI76" s="137"/>
      <c r="DJ76" s="137"/>
      <c r="DK76" s="137"/>
      <c r="DL76" s="138"/>
      <c r="DM76" s="136"/>
      <c r="DN76" s="137"/>
      <c r="DO76" s="137"/>
      <c r="DP76" s="137"/>
      <c r="DQ76" s="137"/>
      <c r="DR76" s="138"/>
      <c r="DS76" s="136"/>
      <c r="DT76" s="137"/>
      <c r="DU76" s="137"/>
      <c r="DV76" s="137"/>
      <c r="DW76" s="137"/>
      <c r="DX76" s="138"/>
      <c r="DY76" s="136"/>
      <c r="DZ76" s="137"/>
      <c r="EA76" s="137"/>
      <c r="EB76" s="137"/>
      <c r="EC76" s="137"/>
      <c r="ED76" s="138"/>
      <c r="EE76" s="136"/>
      <c r="EF76" s="137"/>
      <c r="EG76" s="137"/>
      <c r="EH76" s="137"/>
      <c r="EI76" s="137"/>
      <c r="EJ76" s="138"/>
      <c r="EK76" s="136"/>
      <c r="EL76" s="137"/>
      <c r="EM76" s="137"/>
      <c r="EN76" s="137"/>
      <c r="EO76" s="137"/>
      <c r="EP76" s="138"/>
      <c r="EQ76" s="136"/>
      <c r="ER76" s="137"/>
      <c r="ES76" s="137"/>
      <c r="ET76" s="137"/>
      <c r="EU76" s="137"/>
      <c r="EV76" s="138"/>
      <c r="EW76" s="136"/>
      <c r="EX76" s="137"/>
      <c r="EY76" s="137"/>
      <c r="EZ76" s="137"/>
      <c r="FA76" s="137"/>
      <c r="FB76" s="138"/>
      <c r="FC76" s="136"/>
      <c r="FD76" s="137"/>
      <c r="FE76" s="137"/>
      <c r="FF76" s="137"/>
      <c r="FG76" s="137"/>
      <c r="FH76" s="138"/>
      <c r="FI76" s="136"/>
      <c r="FJ76" s="137"/>
      <c r="FK76" s="137"/>
      <c r="FL76" s="137"/>
      <c r="FM76" s="137"/>
      <c r="FN76" s="138"/>
      <c r="FO76" s="136"/>
      <c r="FP76" s="137"/>
      <c r="FQ76" s="137"/>
      <c r="FR76" s="137"/>
      <c r="FS76" s="137"/>
      <c r="FT76" s="138"/>
      <c r="FU76" s="136"/>
      <c r="FV76" s="137"/>
      <c r="FW76" s="137"/>
      <c r="FX76" s="137"/>
      <c r="FY76" s="138"/>
      <c r="FZ76" s="136"/>
      <c r="GA76" s="137"/>
      <c r="GB76" s="137"/>
      <c r="GC76" s="137"/>
      <c r="GD76" s="138"/>
      <c r="GE76" s="136"/>
      <c r="GF76" s="137"/>
      <c r="GG76" s="137"/>
      <c r="GH76" s="137"/>
      <c r="GI76" s="138"/>
      <c r="GJ76" s="136"/>
      <c r="GK76" s="137"/>
      <c r="GL76" s="137"/>
      <c r="GM76" s="137"/>
      <c r="GN76" s="138"/>
      <c r="GO76" s="136"/>
      <c r="GP76" s="137"/>
      <c r="GQ76" s="137"/>
      <c r="GR76" s="137"/>
      <c r="GS76" s="138"/>
      <c r="GT76" s="136"/>
      <c r="GU76" s="137"/>
      <c r="GV76" s="137"/>
      <c r="GW76" s="137"/>
      <c r="GX76" s="138"/>
      <c r="GY76" s="161">
        <f t="shared" si="2"/>
        <v>1</v>
      </c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83">
        <v>50</v>
      </c>
      <c r="HM76" s="183"/>
      <c r="HN76" s="183"/>
      <c r="HO76" s="183"/>
      <c r="HP76" s="183"/>
      <c r="HQ76" s="183"/>
      <c r="HR76" s="183"/>
      <c r="HS76" s="183"/>
      <c r="HT76" s="183"/>
      <c r="HU76" s="183"/>
      <c r="HV76" s="183"/>
      <c r="HW76" s="183"/>
      <c r="HX76" s="183"/>
      <c r="HY76" s="162">
        <f t="shared" si="3"/>
        <v>50</v>
      </c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3"/>
      <c r="IL76" s="4"/>
      <c r="IM76" s="4"/>
      <c r="IN76" s="4"/>
      <c r="IO76" s="4"/>
    </row>
    <row r="77" spans="1:249">
      <c r="A77" s="164" t="s">
        <v>102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5"/>
      <c r="U77" s="61"/>
      <c r="V77" s="62"/>
      <c r="W77" s="62"/>
      <c r="X77" s="62"/>
      <c r="Y77" s="62"/>
      <c r="Z77" s="63"/>
      <c r="AA77" s="64" t="s">
        <v>60</v>
      </c>
      <c r="AB77" s="65"/>
      <c r="AC77" s="65"/>
      <c r="AD77" s="65"/>
      <c r="AE77" s="65"/>
      <c r="AF77" s="66"/>
      <c r="AG77" s="136"/>
      <c r="AH77" s="137"/>
      <c r="AI77" s="137"/>
      <c r="AJ77" s="137"/>
      <c r="AK77" s="137"/>
      <c r="AL77" s="138"/>
      <c r="AM77" s="136"/>
      <c r="AN77" s="137"/>
      <c r="AO77" s="137"/>
      <c r="AP77" s="137"/>
      <c r="AQ77" s="137"/>
      <c r="AR77" s="138"/>
      <c r="AS77" s="136"/>
      <c r="AT77" s="137"/>
      <c r="AU77" s="137"/>
      <c r="AV77" s="137"/>
      <c r="AW77" s="137"/>
      <c r="AX77" s="138"/>
      <c r="AY77" s="136"/>
      <c r="AZ77" s="137"/>
      <c r="BA77" s="137"/>
      <c r="BB77" s="137"/>
      <c r="BC77" s="137"/>
      <c r="BD77" s="138"/>
      <c r="BE77" s="136"/>
      <c r="BF77" s="137"/>
      <c r="BG77" s="137"/>
      <c r="BH77" s="137"/>
      <c r="BI77" s="137"/>
      <c r="BJ77" s="138"/>
      <c r="BK77" s="136"/>
      <c r="BL77" s="137"/>
      <c r="BM77" s="137"/>
      <c r="BN77" s="137"/>
      <c r="BO77" s="137"/>
      <c r="BP77" s="138"/>
      <c r="BQ77" s="136"/>
      <c r="BR77" s="137"/>
      <c r="BS77" s="137"/>
      <c r="BT77" s="137"/>
      <c r="BU77" s="137"/>
      <c r="BV77" s="138"/>
      <c r="BW77" s="136"/>
      <c r="BX77" s="137"/>
      <c r="BY77" s="137"/>
      <c r="BZ77" s="137"/>
      <c r="CA77" s="137"/>
      <c r="CB77" s="138"/>
      <c r="CC77" s="136"/>
      <c r="CD77" s="137"/>
      <c r="CE77" s="137"/>
      <c r="CF77" s="137"/>
      <c r="CG77" s="137"/>
      <c r="CH77" s="138"/>
      <c r="CI77" s="136"/>
      <c r="CJ77" s="137"/>
      <c r="CK77" s="137"/>
      <c r="CL77" s="137"/>
      <c r="CM77" s="137"/>
      <c r="CN77" s="138"/>
      <c r="CO77" s="136"/>
      <c r="CP77" s="137"/>
      <c r="CQ77" s="137"/>
      <c r="CR77" s="137"/>
      <c r="CS77" s="137"/>
      <c r="CT77" s="138"/>
      <c r="CU77" s="136"/>
      <c r="CV77" s="137"/>
      <c r="CW77" s="137"/>
      <c r="CX77" s="137"/>
      <c r="CY77" s="137"/>
      <c r="CZ77" s="138"/>
      <c r="DA77" s="136"/>
      <c r="DB77" s="137"/>
      <c r="DC77" s="137"/>
      <c r="DD77" s="137"/>
      <c r="DE77" s="137"/>
      <c r="DF77" s="138"/>
      <c r="DG77" s="136"/>
      <c r="DH77" s="137"/>
      <c r="DI77" s="137"/>
      <c r="DJ77" s="137"/>
      <c r="DK77" s="137"/>
      <c r="DL77" s="138"/>
      <c r="DM77" s="136"/>
      <c r="DN77" s="137"/>
      <c r="DO77" s="137"/>
      <c r="DP77" s="137"/>
      <c r="DQ77" s="137"/>
      <c r="DR77" s="138"/>
      <c r="DS77" s="136"/>
      <c r="DT77" s="137"/>
      <c r="DU77" s="137"/>
      <c r="DV77" s="137"/>
      <c r="DW77" s="137"/>
      <c r="DX77" s="138"/>
      <c r="DY77" s="136"/>
      <c r="DZ77" s="137"/>
      <c r="EA77" s="137"/>
      <c r="EB77" s="137"/>
      <c r="EC77" s="137"/>
      <c r="ED77" s="138"/>
      <c r="EE77" s="136"/>
      <c r="EF77" s="137"/>
      <c r="EG77" s="137"/>
      <c r="EH77" s="137"/>
      <c r="EI77" s="137"/>
      <c r="EJ77" s="138"/>
      <c r="EK77" s="136"/>
      <c r="EL77" s="137"/>
      <c r="EM77" s="137"/>
      <c r="EN77" s="137"/>
      <c r="EO77" s="137"/>
      <c r="EP77" s="138"/>
      <c r="EQ77" s="136"/>
      <c r="ER77" s="137"/>
      <c r="ES77" s="137"/>
      <c r="ET77" s="137"/>
      <c r="EU77" s="137"/>
      <c r="EV77" s="138"/>
      <c r="EW77" s="136"/>
      <c r="EX77" s="137"/>
      <c r="EY77" s="137"/>
      <c r="EZ77" s="137"/>
      <c r="FA77" s="137"/>
      <c r="FB77" s="138"/>
      <c r="FC77" s="136"/>
      <c r="FD77" s="137"/>
      <c r="FE77" s="137"/>
      <c r="FF77" s="137"/>
      <c r="FG77" s="137"/>
      <c r="FH77" s="138"/>
      <c r="FI77" s="136"/>
      <c r="FJ77" s="137"/>
      <c r="FK77" s="137"/>
      <c r="FL77" s="137"/>
      <c r="FM77" s="137"/>
      <c r="FN77" s="138"/>
      <c r="FO77" s="136"/>
      <c r="FP77" s="137"/>
      <c r="FQ77" s="137"/>
      <c r="FR77" s="137"/>
      <c r="FS77" s="137"/>
      <c r="FT77" s="138"/>
      <c r="FU77" s="136"/>
      <c r="FV77" s="137"/>
      <c r="FW77" s="137"/>
      <c r="FX77" s="137"/>
      <c r="FY77" s="138"/>
      <c r="FZ77" s="136"/>
      <c r="GA77" s="137"/>
      <c r="GB77" s="137"/>
      <c r="GC77" s="137"/>
      <c r="GD77" s="138"/>
      <c r="GE77" s="136"/>
      <c r="GF77" s="137"/>
      <c r="GG77" s="137"/>
      <c r="GH77" s="137"/>
      <c r="GI77" s="138"/>
      <c r="GJ77" s="136"/>
      <c r="GK77" s="137"/>
      <c r="GL77" s="137"/>
      <c r="GM77" s="137"/>
      <c r="GN77" s="138"/>
      <c r="GO77" s="136"/>
      <c r="GP77" s="137"/>
      <c r="GQ77" s="137"/>
      <c r="GR77" s="137"/>
      <c r="GS77" s="138"/>
      <c r="GT77" s="136"/>
      <c r="GU77" s="137"/>
      <c r="GV77" s="137"/>
      <c r="GW77" s="137"/>
      <c r="GX77" s="138"/>
      <c r="GY77" s="161">
        <f t="shared" si="2"/>
        <v>0</v>
      </c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183">
        <v>100</v>
      </c>
      <c r="HM77" s="183"/>
      <c r="HN77" s="183"/>
      <c r="HO77" s="183"/>
      <c r="HP77" s="183"/>
      <c r="HQ77" s="183"/>
      <c r="HR77" s="183"/>
      <c r="HS77" s="183"/>
      <c r="HT77" s="183"/>
      <c r="HU77" s="183"/>
      <c r="HV77" s="183"/>
      <c r="HW77" s="183"/>
      <c r="HX77" s="183"/>
      <c r="HY77" s="162">
        <f t="shared" si="3"/>
        <v>0</v>
      </c>
      <c r="HZ77" s="162"/>
      <c r="IA77" s="162"/>
      <c r="IB77" s="162"/>
      <c r="IC77" s="162"/>
      <c r="ID77" s="162"/>
      <c r="IE77" s="162"/>
      <c r="IF77" s="162"/>
      <c r="IG77" s="162"/>
      <c r="IH77" s="162"/>
      <c r="II77" s="162"/>
      <c r="IJ77" s="162"/>
      <c r="IK77" s="163"/>
      <c r="IL77" s="4"/>
      <c r="IM77" s="4"/>
      <c r="IN77" s="4"/>
      <c r="IO77" s="4"/>
    </row>
    <row r="78" spans="1:249">
      <c r="A78" s="131" t="s">
        <v>103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2"/>
      <c r="U78" s="61"/>
      <c r="V78" s="62"/>
      <c r="W78" s="62"/>
      <c r="X78" s="62"/>
      <c r="Y78" s="62"/>
      <c r="Z78" s="63"/>
      <c r="AA78" s="64" t="s">
        <v>60</v>
      </c>
      <c r="AB78" s="65"/>
      <c r="AC78" s="65"/>
      <c r="AD78" s="65"/>
      <c r="AE78" s="65"/>
      <c r="AF78" s="66"/>
      <c r="AG78" s="136"/>
      <c r="AH78" s="137"/>
      <c r="AI78" s="137"/>
      <c r="AJ78" s="137"/>
      <c r="AK78" s="137"/>
      <c r="AL78" s="138"/>
      <c r="AM78" s="136"/>
      <c r="AN78" s="137"/>
      <c r="AO78" s="137"/>
      <c r="AP78" s="137"/>
      <c r="AQ78" s="137"/>
      <c r="AR78" s="138"/>
      <c r="AS78" s="136"/>
      <c r="AT78" s="137"/>
      <c r="AU78" s="137"/>
      <c r="AV78" s="137"/>
      <c r="AW78" s="137"/>
      <c r="AX78" s="138"/>
      <c r="AY78" s="136"/>
      <c r="AZ78" s="137"/>
      <c r="BA78" s="137"/>
      <c r="BB78" s="137"/>
      <c r="BC78" s="137"/>
      <c r="BD78" s="138"/>
      <c r="BE78" s="136"/>
      <c r="BF78" s="137"/>
      <c r="BG78" s="137"/>
      <c r="BH78" s="137"/>
      <c r="BI78" s="137"/>
      <c r="BJ78" s="138"/>
      <c r="BK78" s="136"/>
      <c r="BL78" s="137"/>
      <c r="BM78" s="137"/>
      <c r="BN78" s="137"/>
      <c r="BO78" s="137"/>
      <c r="BP78" s="138"/>
      <c r="BQ78" s="136"/>
      <c r="BR78" s="137"/>
      <c r="BS78" s="137"/>
      <c r="BT78" s="137"/>
      <c r="BU78" s="137"/>
      <c r="BV78" s="138"/>
      <c r="BW78" s="136"/>
      <c r="BX78" s="137"/>
      <c r="BY78" s="137"/>
      <c r="BZ78" s="137"/>
      <c r="CA78" s="137"/>
      <c r="CB78" s="138"/>
      <c r="CC78" s="136">
        <v>0.01</v>
      </c>
      <c r="CD78" s="137"/>
      <c r="CE78" s="137"/>
      <c r="CF78" s="137"/>
      <c r="CG78" s="137"/>
      <c r="CH78" s="138"/>
      <c r="CI78" s="136"/>
      <c r="CJ78" s="137"/>
      <c r="CK78" s="137"/>
      <c r="CL78" s="137"/>
      <c r="CM78" s="137"/>
      <c r="CN78" s="138"/>
      <c r="CO78" s="136"/>
      <c r="CP78" s="137"/>
      <c r="CQ78" s="137"/>
      <c r="CR78" s="137"/>
      <c r="CS78" s="137"/>
      <c r="CT78" s="138"/>
      <c r="CU78" s="136"/>
      <c r="CV78" s="137"/>
      <c r="CW78" s="137"/>
      <c r="CX78" s="137"/>
      <c r="CY78" s="137"/>
      <c r="CZ78" s="138"/>
      <c r="DA78" s="136"/>
      <c r="DB78" s="137"/>
      <c r="DC78" s="137"/>
      <c r="DD78" s="137"/>
      <c r="DE78" s="137"/>
      <c r="DF78" s="138"/>
      <c r="DG78" s="136"/>
      <c r="DH78" s="137"/>
      <c r="DI78" s="137"/>
      <c r="DJ78" s="137"/>
      <c r="DK78" s="137"/>
      <c r="DL78" s="138"/>
      <c r="DM78" s="136"/>
      <c r="DN78" s="137"/>
      <c r="DO78" s="137"/>
      <c r="DP78" s="137"/>
      <c r="DQ78" s="137"/>
      <c r="DR78" s="138"/>
      <c r="DS78" s="136"/>
      <c r="DT78" s="137"/>
      <c r="DU78" s="137"/>
      <c r="DV78" s="137"/>
      <c r="DW78" s="137"/>
      <c r="DX78" s="138"/>
      <c r="DY78" s="136"/>
      <c r="DZ78" s="137"/>
      <c r="EA78" s="137"/>
      <c r="EB78" s="137"/>
      <c r="EC78" s="137"/>
      <c r="ED78" s="138"/>
      <c r="EE78" s="136"/>
      <c r="EF78" s="137"/>
      <c r="EG78" s="137"/>
      <c r="EH78" s="137"/>
      <c r="EI78" s="137"/>
      <c r="EJ78" s="138"/>
      <c r="EK78" s="136"/>
      <c r="EL78" s="137"/>
      <c r="EM78" s="137"/>
      <c r="EN78" s="137"/>
      <c r="EO78" s="137"/>
      <c r="EP78" s="138"/>
      <c r="EQ78" s="136"/>
      <c r="ER78" s="137"/>
      <c r="ES78" s="137"/>
      <c r="ET78" s="137"/>
      <c r="EU78" s="137"/>
      <c r="EV78" s="138"/>
      <c r="EW78" s="136"/>
      <c r="EX78" s="137"/>
      <c r="EY78" s="137"/>
      <c r="EZ78" s="137"/>
      <c r="FA78" s="137"/>
      <c r="FB78" s="138"/>
      <c r="FC78" s="136"/>
      <c r="FD78" s="137"/>
      <c r="FE78" s="137"/>
      <c r="FF78" s="137"/>
      <c r="FG78" s="137"/>
      <c r="FH78" s="138"/>
      <c r="FI78" s="136"/>
      <c r="FJ78" s="137"/>
      <c r="FK78" s="137"/>
      <c r="FL78" s="137"/>
      <c r="FM78" s="137"/>
      <c r="FN78" s="138"/>
      <c r="FO78" s="136"/>
      <c r="FP78" s="137"/>
      <c r="FQ78" s="137"/>
      <c r="FR78" s="137"/>
      <c r="FS78" s="137"/>
      <c r="FT78" s="138"/>
      <c r="FU78" s="136"/>
      <c r="FV78" s="137"/>
      <c r="FW78" s="137"/>
      <c r="FX78" s="137"/>
      <c r="FY78" s="138"/>
      <c r="FZ78" s="136"/>
      <c r="GA78" s="137"/>
      <c r="GB78" s="137"/>
      <c r="GC78" s="137"/>
      <c r="GD78" s="138"/>
      <c r="GE78" s="136"/>
      <c r="GF78" s="137"/>
      <c r="GG78" s="137"/>
      <c r="GH78" s="137"/>
      <c r="GI78" s="138"/>
      <c r="GJ78" s="136"/>
      <c r="GK78" s="137"/>
      <c r="GL78" s="137"/>
      <c r="GM78" s="137"/>
      <c r="GN78" s="138"/>
      <c r="GO78" s="136"/>
      <c r="GP78" s="137"/>
      <c r="GQ78" s="137"/>
      <c r="GR78" s="137"/>
      <c r="GS78" s="138"/>
      <c r="GT78" s="136"/>
      <c r="GU78" s="137"/>
      <c r="GV78" s="137"/>
      <c r="GW78" s="137"/>
      <c r="GX78" s="138"/>
      <c r="GY78" s="161">
        <f t="shared" si="2"/>
        <v>0.01</v>
      </c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83">
        <v>48</v>
      </c>
      <c r="HM78" s="183"/>
      <c r="HN78" s="183"/>
      <c r="HO78" s="183"/>
      <c r="HP78" s="183"/>
      <c r="HQ78" s="183"/>
      <c r="HR78" s="183"/>
      <c r="HS78" s="183"/>
      <c r="HT78" s="183"/>
      <c r="HU78" s="183"/>
      <c r="HV78" s="183"/>
      <c r="HW78" s="183"/>
      <c r="HX78" s="183"/>
      <c r="HY78" s="162">
        <f t="shared" si="3"/>
        <v>0.48</v>
      </c>
      <c r="HZ78" s="162"/>
      <c r="IA78" s="162"/>
      <c r="IB78" s="162"/>
      <c r="IC78" s="162"/>
      <c r="ID78" s="162"/>
      <c r="IE78" s="162"/>
      <c r="IF78" s="162"/>
      <c r="IG78" s="162"/>
      <c r="IH78" s="162"/>
      <c r="II78" s="162"/>
      <c r="IJ78" s="162"/>
      <c r="IK78" s="163"/>
      <c r="IL78" s="4"/>
      <c r="IM78" s="4"/>
      <c r="IN78" s="4"/>
      <c r="IO78" s="4"/>
    </row>
    <row r="79" spans="1:249">
      <c r="A79" s="131" t="s">
        <v>104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2"/>
      <c r="U79" s="61"/>
      <c r="V79" s="62"/>
      <c r="W79" s="62"/>
      <c r="X79" s="62"/>
      <c r="Y79" s="62"/>
      <c r="Z79" s="63"/>
      <c r="AA79" s="64" t="s">
        <v>60</v>
      </c>
      <c r="AB79" s="65"/>
      <c r="AC79" s="65"/>
      <c r="AD79" s="65"/>
      <c r="AE79" s="65"/>
      <c r="AF79" s="66"/>
      <c r="AG79" s="136"/>
      <c r="AH79" s="137"/>
      <c r="AI79" s="137"/>
      <c r="AJ79" s="137"/>
      <c r="AK79" s="137"/>
      <c r="AL79" s="138"/>
      <c r="AM79" s="136"/>
      <c r="AN79" s="137"/>
      <c r="AO79" s="137"/>
      <c r="AP79" s="137"/>
      <c r="AQ79" s="137"/>
      <c r="AR79" s="138"/>
      <c r="AS79" s="136"/>
      <c r="AT79" s="137"/>
      <c r="AU79" s="137"/>
      <c r="AV79" s="137"/>
      <c r="AW79" s="137"/>
      <c r="AX79" s="138"/>
      <c r="AY79" s="136"/>
      <c r="AZ79" s="137"/>
      <c r="BA79" s="137"/>
      <c r="BB79" s="137"/>
      <c r="BC79" s="137"/>
      <c r="BD79" s="138"/>
      <c r="BE79" s="136"/>
      <c r="BF79" s="137"/>
      <c r="BG79" s="137"/>
      <c r="BH79" s="137"/>
      <c r="BI79" s="137"/>
      <c r="BJ79" s="138"/>
      <c r="BK79" s="136"/>
      <c r="BL79" s="137"/>
      <c r="BM79" s="137"/>
      <c r="BN79" s="137"/>
      <c r="BO79" s="137"/>
      <c r="BP79" s="138"/>
      <c r="BQ79" s="136"/>
      <c r="BR79" s="137"/>
      <c r="BS79" s="137"/>
      <c r="BT79" s="137"/>
      <c r="BU79" s="137"/>
      <c r="BV79" s="138"/>
      <c r="BW79" s="136"/>
      <c r="BX79" s="137"/>
      <c r="BY79" s="137"/>
      <c r="BZ79" s="137"/>
      <c r="CA79" s="137"/>
      <c r="CB79" s="138"/>
      <c r="CC79" s="136">
        <v>0.01</v>
      </c>
      <c r="CD79" s="137"/>
      <c r="CE79" s="137"/>
      <c r="CF79" s="137"/>
      <c r="CG79" s="137"/>
      <c r="CH79" s="138"/>
      <c r="CI79" s="136"/>
      <c r="CJ79" s="137"/>
      <c r="CK79" s="137"/>
      <c r="CL79" s="137"/>
      <c r="CM79" s="137"/>
      <c r="CN79" s="138"/>
      <c r="CO79" s="136"/>
      <c r="CP79" s="137"/>
      <c r="CQ79" s="137"/>
      <c r="CR79" s="137"/>
      <c r="CS79" s="137"/>
      <c r="CT79" s="138"/>
      <c r="CU79" s="136"/>
      <c r="CV79" s="137"/>
      <c r="CW79" s="137"/>
      <c r="CX79" s="137"/>
      <c r="CY79" s="137"/>
      <c r="CZ79" s="138"/>
      <c r="DA79" s="136"/>
      <c r="DB79" s="137"/>
      <c r="DC79" s="137"/>
      <c r="DD79" s="137"/>
      <c r="DE79" s="137"/>
      <c r="DF79" s="138"/>
      <c r="DG79" s="136"/>
      <c r="DH79" s="137"/>
      <c r="DI79" s="137"/>
      <c r="DJ79" s="137"/>
      <c r="DK79" s="137"/>
      <c r="DL79" s="138"/>
      <c r="DM79" s="136"/>
      <c r="DN79" s="137"/>
      <c r="DO79" s="137"/>
      <c r="DP79" s="137"/>
      <c r="DQ79" s="137"/>
      <c r="DR79" s="138"/>
      <c r="DS79" s="136"/>
      <c r="DT79" s="137"/>
      <c r="DU79" s="137"/>
      <c r="DV79" s="137"/>
      <c r="DW79" s="137"/>
      <c r="DX79" s="138"/>
      <c r="DY79" s="136"/>
      <c r="DZ79" s="137"/>
      <c r="EA79" s="137"/>
      <c r="EB79" s="137"/>
      <c r="EC79" s="137"/>
      <c r="ED79" s="138"/>
      <c r="EE79" s="136"/>
      <c r="EF79" s="137"/>
      <c r="EG79" s="137"/>
      <c r="EH79" s="137"/>
      <c r="EI79" s="137"/>
      <c r="EJ79" s="138"/>
      <c r="EK79" s="136"/>
      <c r="EL79" s="137"/>
      <c r="EM79" s="137"/>
      <c r="EN79" s="137"/>
      <c r="EO79" s="137"/>
      <c r="EP79" s="138"/>
      <c r="EQ79" s="136"/>
      <c r="ER79" s="137"/>
      <c r="ES79" s="137"/>
      <c r="ET79" s="137"/>
      <c r="EU79" s="137"/>
      <c r="EV79" s="138"/>
      <c r="EW79" s="136"/>
      <c r="EX79" s="137"/>
      <c r="EY79" s="137"/>
      <c r="EZ79" s="137"/>
      <c r="FA79" s="137"/>
      <c r="FB79" s="138"/>
      <c r="FC79" s="136"/>
      <c r="FD79" s="137"/>
      <c r="FE79" s="137"/>
      <c r="FF79" s="137"/>
      <c r="FG79" s="137"/>
      <c r="FH79" s="138"/>
      <c r="FI79" s="136"/>
      <c r="FJ79" s="137"/>
      <c r="FK79" s="137"/>
      <c r="FL79" s="137"/>
      <c r="FM79" s="137"/>
      <c r="FN79" s="138"/>
      <c r="FO79" s="136"/>
      <c r="FP79" s="137"/>
      <c r="FQ79" s="137"/>
      <c r="FR79" s="137"/>
      <c r="FS79" s="137"/>
      <c r="FT79" s="138"/>
      <c r="FU79" s="136"/>
      <c r="FV79" s="137"/>
      <c r="FW79" s="137"/>
      <c r="FX79" s="137"/>
      <c r="FY79" s="138"/>
      <c r="FZ79" s="136"/>
      <c r="GA79" s="137"/>
      <c r="GB79" s="137"/>
      <c r="GC79" s="137"/>
      <c r="GD79" s="138"/>
      <c r="GE79" s="136"/>
      <c r="GF79" s="137"/>
      <c r="GG79" s="137"/>
      <c r="GH79" s="137"/>
      <c r="GI79" s="138"/>
      <c r="GJ79" s="136"/>
      <c r="GK79" s="137"/>
      <c r="GL79" s="137"/>
      <c r="GM79" s="137"/>
      <c r="GN79" s="138"/>
      <c r="GO79" s="136"/>
      <c r="GP79" s="137"/>
      <c r="GQ79" s="137"/>
      <c r="GR79" s="137"/>
      <c r="GS79" s="138"/>
      <c r="GT79" s="136"/>
      <c r="GU79" s="137"/>
      <c r="GV79" s="137"/>
      <c r="GW79" s="137"/>
      <c r="GX79" s="138"/>
      <c r="GY79" s="161">
        <f t="shared" si="2"/>
        <v>0.01</v>
      </c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83">
        <v>50</v>
      </c>
      <c r="HM79" s="183"/>
      <c r="HN79" s="183"/>
      <c r="HO79" s="183"/>
      <c r="HP79" s="183"/>
      <c r="HQ79" s="183"/>
      <c r="HR79" s="183"/>
      <c r="HS79" s="183"/>
      <c r="HT79" s="183"/>
      <c r="HU79" s="183"/>
      <c r="HV79" s="183"/>
      <c r="HW79" s="183"/>
      <c r="HX79" s="183"/>
      <c r="HY79" s="162">
        <f t="shared" si="3"/>
        <v>0.5</v>
      </c>
      <c r="HZ79" s="162"/>
      <c r="IA79" s="162"/>
      <c r="IB79" s="162"/>
      <c r="IC79" s="162"/>
      <c r="ID79" s="162"/>
      <c r="IE79" s="162"/>
      <c r="IF79" s="162"/>
      <c r="IG79" s="162"/>
      <c r="IH79" s="162"/>
      <c r="II79" s="162"/>
      <c r="IJ79" s="162"/>
      <c r="IK79" s="163"/>
      <c r="IL79" s="4"/>
      <c r="IM79" s="4"/>
      <c r="IN79" s="4"/>
      <c r="IO79" s="4"/>
    </row>
    <row r="80" spans="1:249">
      <c r="A80" s="131" t="s">
        <v>105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2"/>
      <c r="U80" s="61"/>
      <c r="V80" s="62"/>
      <c r="W80" s="62"/>
      <c r="X80" s="62"/>
      <c r="Y80" s="62"/>
      <c r="Z80" s="63"/>
      <c r="AA80" s="64" t="s">
        <v>60</v>
      </c>
      <c r="AB80" s="65"/>
      <c r="AC80" s="65"/>
      <c r="AD80" s="65"/>
      <c r="AE80" s="65"/>
      <c r="AF80" s="66"/>
      <c r="AG80" s="136"/>
      <c r="AH80" s="137"/>
      <c r="AI80" s="137"/>
      <c r="AJ80" s="137"/>
      <c r="AK80" s="137"/>
      <c r="AL80" s="138"/>
      <c r="AM80" s="136"/>
      <c r="AN80" s="137"/>
      <c r="AO80" s="137"/>
      <c r="AP80" s="137"/>
      <c r="AQ80" s="137"/>
      <c r="AR80" s="138"/>
      <c r="AS80" s="136"/>
      <c r="AT80" s="137"/>
      <c r="AU80" s="137"/>
      <c r="AV80" s="137"/>
      <c r="AW80" s="137"/>
      <c r="AX80" s="138"/>
      <c r="AY80" s="136"/>
      <c r="AZ80" s="137"/>
      <c r="BA80" s="137"/>
      <c r="BB80" s="137"/>
      <c r="BC80" s="137"/>
      <c r="BD80" s="138"/>
      <c r="BE80" s="136"/>
      <c r="BF80" s="137"/>
      <c r="BG80" s="137"/>
      <c r="BH80" s="137"/>
      <c r="BI80" s="137"/>
      <c r="BJ80" s="138"/>
      <c r="BK80" s="136"/>
      <c r="BL80" s="137"/>
      <c r="BM80" s="137"/>
      <c r="BN80" s="137"/>
      <c r="BO80" s="137"/>
      <c r="BP80" s="138"/>
      <c r="BQ80" s="136"/>
      <c r="BR80" s="137"/>
      <c r="BS80" s="137"/>
      <c r="BT80" s="137"/>
      <c r="BU80" s="137"/>
      <c r="BV80" s="138"/>
      <c r="BW80" s="136"/>
      <c r="BX80" s="137"/>
      <c r="BY80" s="137"/>
      <c r="BZ80" s="137"/>
      <c r="CA80" s="137"/>
      <c r="CB80" s="138"/>
      <c r="CC80" s="136"/>
      <c r="CD80" s="137"/>
      <c r="CE80" s="137"/>
      <c r="CF80" s="137"/>
      <c r="CG80" s="137"/>
      <c r="CH80" s="138"/>
      <c r="CI80" s="136"/>
      <c r="CJ80" s="137"/>
      <c r="CK80" s="137"/>
      <c r="CL80" s="137"/>
      <c r="CM80" s="137"/>
      <c r="CN80" s="138"/>
      <c r="CO80" s="136"/>
      <c r="CP80" s="137"/>
      <c r="CQ80" s="137"/>
      <c r="CR80" s="137"/>
      <c r="CS80" s="137"/>
      <c r="CT80" s="138"/>
      <c r="CU80" s="136"/>
      <c r="CV80" s="137"/>
      <c r="CW80" s="137"/>
      <c r="CX80" s="137"/>
      <c r="CY80" s="137"/>
      <c r="CZ80" s="138"/>
      <c r="DA80" s="136"/>
      <c r="DB80" s="137"/>
      <c r="DC80" s="137"/>
      <c r="DD80" s="137"/>
      <c r="DE80" s="137"/>
      <c r="DF80" s="138"/>
      <c r="DG80" s="136"/>
      <c r="DH80" s="137"/>
      <c r="DI80" s="137"/>
      <c r="DJ80" s="137"/>
      <c r="DK80" s="137"/>
      <c r="DL80" s="138"/>
      <c r="DM80" s="136"/>
      <c r="DN80" s="137"/>
      <c r="DO80" s="137"/>
      <c r="DP80" s="137"/>
      <c r="DQ80" s="137"/>
      <c r="DR80" s="138"/>
      <c r="DS80" s="136"/>
      <c r="DT80" s="137"/>
      <c r="DU80" s="137"/>
      <c r="DV80" s="137"/>
      <c r="DW80" s="137"/>
      <c r="DX80" s="138"/>
      <c r="DY80" s="136"/>
      <c r="DZ80" s="137"/>
      <c r="EA80" s="137"/>
      <c r="EB80" s="137"/>
      <c r="EC80" s="137"/>
      <c r="ED80" s="138"/>
      <c r="EE80" s="136"/>
      <c r="EF80" s="137"/>
      <c r="EG80" s="137"/>
      <c r="EH80" s="137"/>
      <c r="EI80" s="137"/>
      <c r="EJ80" s="138"/>
      <c r="EK80" s="136"/>
      <c r="EL80" s="137"/>
      <c r="EM80" s="137"/>
      <c r="EN80" s="137"/>
      <c r="EO80" s="137"/>
      <c r="EP80" s="138"/>
      <c r="EQ80" s="136"/>
      <c r="ER80" s="137"/>
      <c r="ES80" s="137"/>
      <c r="ET80" s="137"/>
      <c r="EU80" s="137"/>
      <c r="EV80" s="138"/>
      <c r="EW80" s="136"/>
      <c r="EX80" s="137"/>
      <c r="EY80" s="137"/>
      <c r="EZ80" s="137"/>
      <c r="FA80" s="137"/>
      <c r="FB80" s="138"/>
      <c r="FC80" s="136"/>
      <c r="FD80" s="137"/>
      <c r="FE80" s="137"/>
      <c r="FF80" s="137"/>
      <c r="FG80" s="137"/>
      <c r="FH80" s="138"/>
      <c r="FI80" s="136"/>
      <c r="FJ80" s="137"/>
      <c r="FK80" s="137"/>
      <c r="FL80" s="137"/>
      <c r="FM80" s="137"/>
      <c r="FN80" s="138"/>
      <c r="FO80" s="136"/>
      <c r="FP80" s="137"/>
      <c r="FQ80" s="137"/>
      <c r="FR80" s="137"/>
      <c r="FS80" s="137"/>
      <c r="FT80" s="138"/>
      <c r="FU80" s="136"/>
      <c r="FV80" s="137"/>
      <c r="FW80" s="137"/>
      <c r="FX80" s="137"/>
      <c r="FY80" s="138"/>
      <c r="FZ80" s="136"/>
      <c r="GA80" s="137"/>
      <c r="GB80" s="137"/>
      <c r="GC80" s="137"/>
      <c r="GD80" s="138"/>
      <c r="GE80" s="136"/>
      <c r="GF80" s="137"/>
      <c r="GG80" s="137"/>
      <c r="GH80" s="137"/>
      <c r="GI80" s="138"/>
      <c r="GJ80" s="136"/>
      <c r="GK80" s="137"/>
      <c r="GL80" s="137"/>
      <c r="GM80" s="137"/>
      <c r="GN80" s="138"/>
      <c r="GO80" s="136"/>
      <c r="GP80" s="137"/>
      <c r="GQ80" s="137"/>
      <c r="GR80" s="137"/>
      <c r="GS80" s="138"/>
      <c r="GT80" s="136"/>
      <c r="GU80" s="137"/>
      <c r="GV80" s="137"/>
      <c r="GW80" s="137"/>
      <c r="GX80" s="138"/>
      <c r="GY80" s="161">
        <f t="shared" si="2"/>
        <v>0</v>
      </c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  <c r="HJ80" s="161"/>
      <c r="HK80" s="161"/>
      <c r="HL80" s="183">
        <v>122.66</v>
      </c>
      <c r="HM80" s="183"/>
      <c r="HN80" s="183"/>
      <c r="HO80" s="183"/>
      <c r="HP80" s="183"/>
      <c r="HQ80" s="183"/>
      <c r="HR80" s="183"/>
      <c r="HS80" s="183"/>
      <c r="HT80" s="183"/>
      <c r="HU80" s="183"/>
      <c r="HV80" s="183"/>
      <c r="HW80" s="183"/>
      <c r="HX80" s="183"/>
      <c r="HY80" s="162">
        <f t="shared" si="3"/>
        <v>0</v>
      </c>
      <c r="HZ80" s="162"/>
      <c r="IA80" s="162"/>
      <c r="IB80" s="162"/>
      <c r="IC80" s="162"/>
      <c r="ID80" s="162"/>
      <c r="IE80" s="162"/>
      <c r="IF80" s="162"/>
      <c r="IG80" s="162"/>
      <c r="IH80" s="162"/>
      <c r="II80" s="162"/>
      <c r="IJ80" s="162"/>
      <c r="IK80" s="163"/>
      <c r="IL80" s="4"/>
      <c r="IM80" s="4"/>
      <c r="IN80" s="4"/>
      <c r="IO80" s="4"/>
    </row>
    <row r="81" spans="1:249">
      <c r="A81" s="131" t="s">
        <v>106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2"/>
      <c r="U81" s="61"/>
      <c r="V81" s="62"/>
      <c r="W81" s="62"/>
      <c r="X81" s="62"/>
      <c r="Y81" s="62"/>
      <c r="Z81" s="63"/>
      <c r="AA81" s="64" t="s">
        <v>60</v>
      </c>
      <c r="AB81" s="65"/>
      <c r="AC81" s="65"/>
      <c r="AD81" s="65"/>
      <c r="AE81" s="65"/>
      <c r="AF81" s="66"/>
      <c r="AG81" s="136"/>
      <c r="AH81" s="137"/>
      <c r="AI81" s="137"/>
      <c r="AJ81" s="137"/>
      <c r="AK81" s="137"/>
      <c r="AL81" s="138"/>
      <c r="AM81" s="136"/>
      <c r="AN81" s="137"/>
      <c r="AO81" s="137"/>
      <c r="AP81" s="137"/>
      <c r="AQ81" s="137"/>
      <c r="AR81" s="138"/>
      <c r="AS81" s="136"/>
      <c r="AT81" s="137"/>
      <c r="AU81" s="137"/>
      <c r="AV81" s="137"/>
      <c r="AW81" s="137"/>
      <c r="AX81" s="138"/>
      <c r="AY81" s="136"/>
      <c r="AZ81" s="137"/>
      <c r="BA81" s="137"/>
      <c r="BB81" s="137"/>
      <c r="BC81" s="137"/>
      <c r="BD81" s="138"/>
      <c r="BE81" s="136"/>
      <c r="BF81" s="137"/>
      <c r="BG81" s="137"/>
      <c r="BH81" s="137"/>
      <c r="BI81" s="137"/>
      <c r="BJ81" s="138"/>
      <c r="BK81" s="136"/>
      <c r="BL81" s="137"/>
      <c r="BM81" s="137"/>
      <c r="BN81" s="137"/>
      <c r="BO81" s="137"/>
      <c r="BP81" s="138"/>
      <c r="BQ81" s="136"/>
      <c r="BR81" s="137"/>
      <c r="BS81" s="137"/>
      <c r="BT81" s="137"/>
      <c r="BU81" s="137"/>
      <c r="BV81" s="138"/>
      <c r="BW81" s="136"/>
      <c r="BX81" s="137"/>
      <c r="BY81" s="137"/>
      <c r="BZ81" s="137"/>
      <c r="CA81" s="137"/>
      <c r="CB81" s="138"/>
      <c r="CC81" s="136"/>
      <c r="CD81" s="137"/>
      <c r="CE81" s="137"/>
      <c r="CF81" s="137"/>
      <c r="CG81" s="137"/>
      <c r="CH81" s="138"/>
      <c r="CI81" s="136"/>
      <c r="CJ81" s="137"/>
      <c r="CK81" s="137"/>
      <c r="CL81" s="137"/>
      <c r="CM81" s="137"/>
      <c r="CN81" s="138"/>
      <c r="CO81" s="136"/>
      <c r="CP81" s="137"/>
      <c r="CQ81" s="137"/>
      <c r="CR81" s="137"/>
      <c r="CS81" s="137"/>
      <c r="CT81" s="138"/>
      <c r="CU81" s="136"/>
      <c r="CV81" s="137"/>
      <c r="CW81" s="137"/>
      <c r="CX81" s="137"/>
      <c r="CY81" s="137"/>
      <c r="CZ81" s="138"/>
      <c r="DA81" s="136"/>
      <c r="DB81" s="137"/>
      <c r="DC81" s="137"/>
      <c r="DD81" s="137"/>
      <c r="DE81" s="137"/>
      <c r="DF81" s="138"/>
      <c r="DG81" s="136"/>
      <c r="DH81" s="137"/>
      <c r="DI81" s="137"/>
      <c r="DJ81" s="137"/>
      <c r="DK81" s="137"/>
      <c r="DL81" s="138"/>
      <c r="DM81" s="136"/>
      <c r="DN81" s="137"/>
      <c r="DO81" s="137"/>
      <c r="DP81" s="137"/>
      <c r="DQ81" s="137"/>
      <c r="DR81" s="138"/>
      <c r="DS81" s="136"/>
      <c r="DT81" s="137"/>
      <c r="DU81" s="137"/>
      <c r="DV81" s="137"/>
      <c r="DW81" s="137"/>
      <c r="DX81" s="138"/>
      <c r="DY81" s="136"/>
      <c r="DZ81" s="137"/>
      <c r="EA81" s="137"/>
      <c r="EB81" s="137"/>
      <c r="EC81" s="137"/>
      <c r="ED81" s="138"/>
      <c r="EE81" s="136"/>
      <c r="EF81" s="137"/>
      <c r="EG81" s="137"/>
      <c r="EH81" s="137"/>
      <c r="EI81" s="137"/>
      <c r="EJ81" s="138"/>
      <c r="EK81" s="136"/>
      <c r="EL81" s="137"/>
      <c r="EM81" s="137"/>
      <c r="EN81" s="137"/>
      <c r="EO81" s="137"/>
      <c r="EP81" s="138"/>
      <c r="EQ81" s="136"/>
      <c r="ER81" s="137"/>
      <c r="ES81" s="137"/>
      <c r="ET81" s="137"/>
      <c r="EU81" s="137"/>
      <c r="EV81" s="138"/>
      <c r="EW81" s="136"/>
      <c r="EX81" s="137"/>
      <c r="EY81" s="137"/>
      <c r="EZ81" s="137"/>
      <c r="FA81" s="137"/>
      <c r="FB81" s="138"/>
      <c r="FC81" s="136"/>
      <c r="FD81" s="137"/>
      <c r="FE81" s="137"/>
      <c r="FF81" s="137"/>
      <c r="FG81" s="137"/>
      <c r="FH81" s="138"/>
      <c r="FI81" s="136"/>
      <c r="FJ81" s="137"/>
      <c r="FK81" s="137"/>
      <c r="FL81" s="137"/>
      <c r="FM81" s="137"/>
      <c r="FN81" s="138"/>
      <c r="FO81" s="136"/>
      <c r="FP81" s="137"/>
      <c r="FQ81" s="137"/>
      <c r="FR81" s="137"/>
      <c r="FS81" s="137"/>
      <c r="FT81" s="138"/>
      <c r="FU81" s="136"/>
      <c r="FV81" s="137"/>
      <c r="FW81" s="137"/>
      <c r="FX81" s="137"/>
      <c r="FY81" s="138"/>
      <c r="FZ81" s="136"/>
      <c r="GA81" s="137"/>
      <c r="GB81" s="137"/>
      <c r="GC81" s="137"/>
      <c r="GD81" s="138"/>
      <c r="GE81" s="136"/>
      <c r="GF81" s="137"/>
      <c r="GG81" s="137"/>
      <c r="GH81" s="137"/>
      <c r="GI81" s="138"/>
      <c r="GJ81" s="136"/>
      <c r="GK81" s="137"/>
      <c r="GL81" s="137"/>
      <c r="GM81" s="137"/>
      <c r="GN81" s="138"/>
      <c r="GO81" s="136"/>
      <c r="GP81" s="137"/>
      <c r="GQ81" s="137"/>
      <c r="GR81" s="137"/>
      <c r="GS81" s="138"/>
      <c r="GT81" s="136"/>
      <c r="GU81" s="137"/>
      <c r="GV81" s="137"/>
      <c r="GW81" s="137"/>
      <c r="GX81" s="138"/>
      <c r="GY81" s="161">
        <f t="shared" si="2"/>
        <v>0</v>
      </c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83">
        <v>50</v>
      </c>
      <c r="HM81" s="183"/>
      <c r="HN81" s="183"/>
      <c r="HO81" s="183"/>
      <c r="HP81" s="183"/>
      <c r="HQ81" s="183"/>
      <c r="HR81" s="183"/>
      <c r="HS81" s="183"/>
      <c r="HT81" s="183"/>
      <c r="HU81" s="183"/>
      <c r="HV81" s="183"/>
      <c r="HW81" s="183"/>
      <c r="HX81" s="183"/>
      <c r="HY81" s="162">
        <f t="shared" si="3"/>
        <v>0</v>
      </c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3"/>
      <c r="IL81" s="4"/>
      <c r="IM81" s="4"/>
      <c r="IN81" s="4"/>
      <c r="IO81" s="4"/>
    </row>
    <row r="82" spans="1:249">
      <c r="A82" s="184" t="s">
        <v>107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5"/>
      <c r="U82" s="61"/>
      <c r="V82" s="62"/>
      <c r="W82" s="62"/>
      <c r="X82" s="62"/>
      <c r="Y82" s="62"/>
      <c r="Z82" s="63"/>
      <c r="AA82" s="64" t="s">
        <v>60</v>
      </c>
      <c r="AB82" s="65"/>
      <c r="AC82" s="65"/>
      <c r="AD82" s="65"/>
      <c r="AE82" s="65"/>
      <c r="AF82" s="66"/>
      <c r="AG82" s="136"/>
      <c r="AH82" s="137"/>
      <c r="AI82" s="137"/>
      <c r="AJ82" s="137"/>
      <c r="AK82" s="137"/>
      <c r="AL82" s="138"/>
      <c r="AM82" s="136"/>
      <c r="AN82" s="137"/>
      <c r="AO82" s="137"/>
      <c r="AP82" s="137"/>
      <c r="AQ82" s="137"/>
      <c r="AR82" s="138"/>
      <c r="AS82" s="136"/>
      <c r="AT82" s="137"/>
      <c r="AU82" s="137"/>
      <c r="AV82" s="137"/>
      <c r="AW82" s="137"/>
      <c r="AX82" s="138"/>
      <c r="AY82" s="136"/>
      <c r="AZ82" s="137"/>
      <c r="BA82" s="137"/>
      <c r="BB82" s="137"/>
      <c r="BC82" s="137"/>
      <c r="BD82" s="138"/>
      <c r="BE82" s="136"/>
      <c r="BF82" s="137"/>
      <c r="BG82" s="137"/>
      <c r="BH82" s="137"/>
      <c r="BI82" s="137"/>
      <c r="BJ82" s="138"/>
      <c r="BK82" s="136"/>
      <c r="BL82" s="137"/>
      <c r="BM82" s="137"/>
      <c r="BN82" s="137"/>
      <c r="BO82" s="137"/>
      <c r="BP82" s="138"/>
      <c r="BQ82" s="136"/>
      <c r="BR82" s="137"/>
      <c r="BS82" s="137"/>
      <c r="BT82" s="137"/>
      <c r="BU82" s="137"/>
      <c r="BV82" s="138"/>
      <c r="BW82" s="136"/>
      <c r="BX82" s="137"/>
      <c r="BY82" s="137"/>
      <c r="BZ82" s="137"/>
      <c r="CA82" s="137"/>
      <c r="CB82" s="138"/>
      <c r="CC82" s="136"/>
      <c r="CD82" s="137"/>
      <c r="CE82" s="137"/>
      <c r="CF82" s="137"/>
      <c r="CG82" s="137"/>
      <c r="CH82" s="138"/>
      <c r="CI82" s="136"/>
      <c r="CJ82" s="137"/>
      <c r="CK82" s="137"/>
      <c r="CL82" s="137"/>
      <c r="CM82" s="137"/>
      <c r="CN82" s="138"/>
      <c r="CO82" s="136"/>
      <c r="CP82" s="137"/>
      <c r="CQ82" s="137"/>
      <c r="CR82" s="137"/>
      <c r="CS82" s="137"/>
      <c r="CT82" s="138"/>
      <c r="CU82" s="136"/>
      <c r="CV82" s="137"/>
      <c r="CW82" s="137"/>
      <c r="CX82" s="137"/>
      <c r="CY82" s="137"/>
      <c r="CZ82" s="138"/>
      <c r="DA82" s="136"/>
      <c r="DB82" s="137"/>
      <c r="DC82" s="137"/>
      <c r="DD82" s="137"/>
      <c r="DE82" s="137"/>
      <c r="DF82" s="138"/>
      <c r="DG82" s="136"/>
      <c r="DH82" s="137"/>
      <c r="DI82" s="137"/>
      <c r="DJ82" s="137"/>
      <c r="DK82" s="137"/>
      <c r="DL82" s="138"/>
      <c r="DM82" s="136"/>
      <c r="DN82" s="137"/>
      <c r="DO82" s="137"/>
      <c r="DP82" s="137"/>
      <c r="DQ82" s="137"/>
      <c r="DR82" s="138"/>
      <c r="DS82" s="136"/>
      <c r="DT82" s="137"/>
      <c r="DU82" s="137"/>
      <c r="DV82" s="137"/>
      <c r="DW82" s="137"/>
      <c r="DX82" s="138"/>
      <c r="DY82" s="136"/>
      <c r="DZ82" s="137"/>
      <c r="EA82" s="137"/>
      <c r="EB82" s="137"/>
      <c r="EC82" s="137"/>
      <c r="ED82" s="138"/>
      <c r="EE82" s="136"/>
      <c r="EF82" s="137"/>
      <c r="EG82" s="137"/>
      <c r="EH82" s="137"/>
      <c r="EI82" s="137"/>
      <c r="EJ82" s="138"/>
      <c r="EK82" s="136"/>
      <c r="EL82" s="137"/>
      <c r="EM82" s="137"/>
      <c r="EN82" s="137"/>
      <c r="EO82" s="137"/>
      <c r="EP82" s="138"/>
      <c r="EQ82" s="136"/>
      <c r="ER82" s="137"/>
      <c r="ES82" s="137"/>
      <c r="ET82" s="137"/>
      <c r="EU82" s="137"/>
      <c r="EV82" s="138"/>
      <c r="EW82" s="136"/>
      <c r="EX82" s="137"/>
      <c r="EY82" s="137"/>
      <c r="EZ82" s="137"/>
      <c r="FA82" s="137"/>
      <c r="FB82" s="138"/>
      <c r="FC82" s="136"/>
      <c r="FD82" s="137"/>
      <c r="FE82" s="137"/>
      <c r="FF82" s="137"/>
      <c r="FG82" s="137"/>
      <c r="FH82" s="138"/>
      <c r="FI82" s="136"/>
      <c r="FJ82" s="137"/>
      <c r="FK82" s="137"/>
      <c r="FL82" s="137"/>
      <c r="FM82" s="137"/>
      <c r="FN82" s="138"/>
      <c r="FO82" s="136"/>
      <c r="FP82" s="137"/>
      <c r="FQ82" s="137"/>
      <c r="FR82" s="137"/>
      <c r="FS82" s="137"/>
      <c r="FT82" s="138"/>
      <c r="FU82" s="136"/>
      <c r="FV82" s="137"/>
      <c r="FW82" s="137"/>
      <c r="FX82" s="137"/>
      <c r="FY82" s="138"/>
      <c r="FZ82" s="136"/>
      <c r="GA82" s="137"/>
      <c r="GB82" s="137"/>
      <c r="GC82" s="137"/>
      <c r="GD82" s="138"/>
      <c r="GE82" s="136"/>
      <c r="GF82" s="137"/>
      <c r="GG82" s="137"/>
      <c r="GH82" s="137"/>
      <c r="GI82" s="138"/>
      <c r="GJ82" s="136"/>
      <c r="GK82" s="137"/>
      <c r="GL82" s="137"/>
      <c r="GM82" s="137"/>
      <c r="GN82" s="138"/>
      <c r="GO82" s="136"/>
      <c r="GP82" s="137"/>
      <c r="GQ82" s="137"/>
      <c r="GR82" s="137"/>
      <c r="GS82" s="138"/>
      <c r="GT82" s="136"/>
      <c r="GU82" s="137"/>
      <c r="GV82" s="137"/>
      <c r="GW82" s="137"/>
      <c r="GX82" s="138"/>
      <c r="GY82" s="161">
        <f t="shared" si="2"/>
        <v>0</v>
      </c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83"/>
      <c r="HM82" s="183"/>
      <c r="HN82" s="183"/>
      <c r="HO82" s="183"/>
      <c r="HP82" s="183"/>
      <c r="HQ82" s="183"/>
      <c r="HR82" s="183"/>
      <c r="HS82" s="183"/>
      <c r="HT82" s="183"/>
      <c r="HU82" s="183"/>
      <c r="HV82" s="183"/>
      <c r="HW82" s="183"/>
      <c r="HX82" s="183"/>
      <c r="HY82" s="162">
        <f t="shared" si="3"/>
        <v>0</v>
      </c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3"/>
      <c r="IL82" s="4"/>
      <c r="IM82" s="4"/>
      <c r="IN82" s="4"/>
      <c r="IO82" s="4"/>
    </row>
    <row r="83" spans="1:249">
      <c r="A83" s="184" t="s">
        <v>108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5"/>
      <c r="U83" s="61"/>
      <c r="V83" s="62"/>
      <c r="W83" s="62"/>
      <c r="X83" s="62"/>
      <c r="Y83" s="62"/>
      <c r="Z83" s="63"/>
      <c r="AA83" s="64" t="s">
        <v>60</v>
      </c>
      <c r="AB83" s="65"/>
      <c r="AC83" s="65"/>
      <c r="AD83" s="65"/>
      <c r="AE83" s="65"/>
      <c r="AF83" s="66"/>
      <c r="AG83" s="136"/>
      <c r="AH83" s="137"/>
      <c r="AI83" s="137"/>
      <c r="AJ83" s="137"/>
      <c r="AK83" s="137"/>
      <c r="AL83" s="138"/>
      <c r="AM83" s="136"/>
      <c r="AN83" s="137"/>
      <c r="AO83" s="137"/>
      <c r="AP83" s="137"/>
      <c r="AQ83" s="137"/>
      <c r="AR83" s="138"/>
      <c r="AS83" s="136"/>
      <c r="AT83" s="137"/>
      <c r="AU83" s="137"/>
      <c r="AV83" s="137"/>
      <c r="AW83" s="137"/>
      <c r="AX83" s="138"/>
      <c r="AY83" s="136"/>
      <c r="AZ83" s="137"/>
      <c r="BA83" s="137"/>
      <c r="BB83" s="137"/>
      <c r="BC83" s="137"/>
      <c r="BD83" s="138"/>
      <c r="BE83" s="136"/>
      <c r="BF83" s="137"/>
      <c r="BG83" s="137"/>
      <c r="BH83" s="137"/>
      <c r="BI83" s="137"/>
      <c r="BJ83" s="138"/>
      <c r="BK83" s="136"/>
      <c r="BL83" s="137"/>
      <c r="BM83" s="137"/>
      <c r="BN83" s="137"/>
      <c r="BO83" s="137"/>
      <c r="BP83" s="138"/>
      <c r="BQ83" s="136"/>
      <c r="BR83" s="137"/>
      <c r="BS83" s="137"/>
      <c r="BT83" s="137"/>
      <c r="BU83" s="137"/>
      <c r="BV83" s="138"/>
      <c r="BW83" s="136"/>
      <c r="BX83" s="137"/>
      <c r="BY83" s="137"/>
      <c r="BZ83" s="137"/>
      <c r="CA83" s="137"/>
      <c r="CB83" s="138"/>
      <c r="CC83" s="136"/>
      <c r="CD83" s="137"/>
      <c r="CE83" s="137"/>
      <c r="CF83" s="137"/>
      <c r="CG83" s="137"/>
      <c r="CH83" s="138"/>
      <c r="CI83" s="136"/>
      <c r="CJ83" s="137"/>
      <c r="CK83" s="137"/>
      <c r="CL83" s="137"/>
      <c r="CM83" s="137"/>
      <c r="CN83" s="138"/>
      <c r="CO83" s="136"/>
      <c r="CP83" s="137"/>
      <c r="CQ83" s="137"/>
      <c r="CR83" s="137"/>
      <c r="CS83" s="137"/>
      <c r="CT83" s="138"/>
      <c r="CU83" s="136"/>
      <c r="CV83" s="137"/>
      <c r="CW83" s="137"/>
      <c r="CX83" s="137"/>
      <c r="CY83" s="137"/>
      <c r="CZ83" s="138"/>
      <c r="DA83" s="136"/>
      <c r="DB83" s="137"/>
      <c r="DC83" s="137"/>
      <c r="DD83" s="137"/>
      <c r="DE83" s="137"/>
      <c r="DF83" s="138"/>
      <c r="DG83" s="136"/>
      <c r="DH83" s="137"/>
      <c r="DI83" s="137"/>
      <c r="DJ83" s="137"/>
      <c r="DK83" s="137"/>
      <c r="DL83" s="138"/>
      <c r="DM83" s="136"/>
      <c r="DN83" s="137"/>
      <c r="DO83" s="137"/>
      <c r="DP83" s="137"/>
      <c r="DQ83" s="137"/>
      <c r="DR83" s="138"/>
      <c r="DS83" s="136"/>
      <c r="DT83" s="137"/>
      <c r="DU83" s="137"/>
      <c r="DV83" s="137"/>
      <c r="DW83" s="137"/>
      <c r="DX83" s="138"/>
      <c r="DY83" s="136"/>
      <c r="DZ83" s="137"/>
      <c r="EA83" s="137"/>
      <c r="EB83" s="137"/>
      <c r="EC83" s="137"/>
      <c r="ED83" s="138"/>
      <c r="EE83" s="67"/>
      <c r="EF83" s="68"/>
      <c r="EG83" s="68"/>
      <c r="EH83" s="68"/>
      <c r="EI83" s="68"/>
      <c r="EJ83" s="69"/>
      <c r="EK83" s="136"/>
      <c r="EL83" s="137"/>
      <c r="EM83" s="137"/>
      <c r="EN83" s="137"/>
      <c r="EO83" s="137"/>
      <c r="EP83" s="138"/>
      <c r="EQ83" s="136"/>
      <c r="ER83" s="137"/>
      <c r="ES83" s="137"/>
      <c r="ET83" s="137"/>
      <c r="EU83" s="137"/>
      <c r="EV83" s="138"/>
      <c r="EW83" s="136"/>
      <c r="EX83" s="137"/>
      <c r="EY83" s="137"/>
      <c r="EZ83" s="137"/>
      <c r="FA83" s="137"/>
      <c r="FB83" s="138"/>
      <c r="FC83" s="136"/>
      <c r="FD83" s="137"/>
      <c r="FE83" s="137"/>
      <c r="FF83" s="137"/>
      <c r="FG83" s="137"/>
      <c r="FH83" s="138"/>
      <c r="FI83" s="136"/>
      <c r="FJ83" s="137"/>
      <c r="FK83" s="137"/>
      <c r="FL83" s="137"/>
      <c r="FM83" s="137"/>
      <c r="FN83" s="138"/>
      <c r="FO83" s="136"/>
      <c r="FP83" s="137"/>
      <c r="FQ83" s="137"/>
      <c r="FR83" s="137"/>
      <c r="FS83" s="137"/>
      <c r="FT83" s="138"/>
      <c r="FU83" s="136"/>
      <c r="FV83" s="137"/>
      <c r="FW83" s="137"/>
      <c r="FX83" s="137"/>
      <c r="FY83" s="138"/>
      <c r="FZ83" s="136"/>
      <c r="GA83" s="137"/>
      <c r="GB83" s="137"/>
      <c r="GC83" s="137"/>
      <c r="GD83" s="138"/>
      <c r="GE83" s="136"/>
      <c r="GF83" s="137"/>
      <c r="GG83" s="137"/>
      <c r="GH83" s="137"/>
      <c r="GI83" s="138"/>
      <c r="GJ83" s="136"/>
      <c r="GK83" s="137"/>
      <c r="GL83" s="137"/>
      <c r="GM83" s="137"/>
      <c r="GN83" s="138"/>
      <c r="GO83" s="136"/>
      <c r="GP83" s="137"/>
      <c r="GQ83" s="137"/>
      <c r="GR83" s="137"/>
      <c r="GS83" s="138"/>
      <c r="GT83" s="136"/>
      <c r="GU83" s="137"/>
      <c r="GV83" s="137"/>
      <c r="GW83" s="137"/>
      <c r="GX83" s="138"/>
      <c r="GY83" s="161">
        <f t="shared" si="2"/>
        <v>0</v>
      </c>
      <c r="GZ83" s="161"/>
      <c r="HA83" s="161"/>
      <c r="HB83" s="161"/>
      <c r="HC83" s="161"/>
      <c r="HD83" s="161"/>
      <c r="HE83" s="161"/>
      <c r="HF83" s="161"/>
      <c r="HG83" s="161"/>
      <c r="HH83" s="161"/>
      <c r="HI83" s="161"/>
      <c r="HJ83" s="161"/>
      <c r="HK83" s="161"/>
      <c r="HL83" s="183"/>
      <c r="HM83" s="183"/>
      <c r="HN83" s="183"/>
      <c r="HO83" s="183"/>
      <c r="HP83" s="183"/>
      <c r="HQ83" s="183"/>
      <c r="HR83" s="183"/>
      <c r="HS83" s="183"/>
      <c r="HT83" s="183"/>
      <c r="HU83" s="183"/>
      <c r="HV83" s="183"/>
      <c r="HW83" s="183"/>
      <c r="HX83" s="183"/>
      <c r="HY83" s="162">
        <f t="shared" si="3"/>
        <v>0</v>
      </c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3"/>
      <c r="IL83" s="4"/>
      <c r="IM83" s="4"/>
      <c r="IN83" s="4"/>
      <c r="IO83" s="4"/>
    </row>
    <row r="84" spans="1:249">
      <c r="A84" s="131" t="s">
        <v>109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2"/>
      <c r="U84" s="61"/>
      <c r="V84" s="62"/>
      <c r="W84" s="62"/>
      <c r="X84" s="62"/>
      <c r="Y84" s="62"/>
      <c r="Z84" s="63"/>
      <c r="AA84" s="64" t="s">
        <v>60</v>
      </c>
      <c r="AB84" s="65"/>
      <c r="AC84" s="65"/>
      <c r="AD84" s="65"/>
      <c r="AE84" s="65"/>
      <c r="AF84" s="66"/>
      <c r="AG84" s="136"/>
      <c r="AH84" s="137"/>
      <c r="AI84" s="137"/>
      <c r="AJ84" s="137"/>
      <c r="AK84" s="137"/>
      <c r="AL84" s="138"/>
      <c r="AM84" s="136"/>
      <c r="AN84" s="137"/>
      <c r="AO84" s="137"/>
      <c r="AP84" s="137"/>
      <c r="AQ84" s="137"/>
      <c r="AR84" s="138"/>
      <c r="AS84" s="136">
        <v>0.25</v>
      </c>
      <c r="AT84" s="137"/>
      <c r="AU84" s="137"/>
      <c r="AV84" s="137"/>
      <c r="AW84" s="137"/>
      <c r="AX84" s="138"/>
      <c r="AY84" s="136"/>
      <c r="AZ84" s="137"/>
      <c r="BA84" s="137"/>
      <c r="BB84" s="137"/>
      <c r="BC84" s="137"/>
      <c r="BD84" s="138"/>
      <c r="BE84" s="136"/>
      <c r="BF84" s="137"/>
      <c r="BG84" s="137"/>
      <c r="BH84" s="137"/>
      <c r="BI84" s="137"/>
      <c r="BJ84" s="138"/>
      <c r="BK84" s="136"/>
      <c r="BL84" s="137"/>
      <c r="BM84" s="137"/>
      <c r="BN84" s="137"/>
      <c r="BO84" s="137"/>
      <c r="BP84" s="138"/>
      <c r="BQ84" s="136"/>
      <c r="BR84" s="137"/>
      <c r="BS84" s="137"/>
      <c r="BT84" s="137"/>
      <c r="BU84" s="137"/>
      <c r="BV84" s="138"/>
      <c r="BW84" s="136"/>
      <c r="BX84" s="137"/>
      <c r="BY84" s="137"/>
      <c r="BZ84" s="137"/>
      <c r="CA84" s="137"/>
      <c r="CB84" s="138"/>
      <c r="CC84" s="136"/>
      <c r="CD84" s="137"/>
      <c r="CE84" s="137"/>
      <c r="CF84" s="137"/>
      <c r="CG84" s="137"/>
      <c r="CH84" s="138"/>
      <c r="CI84" s="136"/>
      <c r="CJ84" s="137"/>
      <c r="CK84" s="137"/>
      <c r="CL84" s="137"/>
      <c r="CM84" s="137"/>
      <c r="CN84" s="138"/>
      <c r="CO84" s="136"/>
      <c r="CP84" s="137"/>
      <c r="CQ84" s="137"/>
      <c r="CR84" s="137"/>
      <c r="CS84" s="137"/>
      <c r="CT84" s="138"/>
      <c r="CU84" s="136"/>
      <c r="CV84" s="137"/>
      <c r="CW84" s="137"/>
      <c r="CX84" s="137"/>
      <c r="CY84" s="137"/>
      <c r="CZ84" s="138"/>
      <c r="DA84" s="136"/>
      <c r="DB84" s="137"/>
      <c r="DC84" s="137"/>
      <c r="DD84" s="137"/>
      <c r="DE84" s="137"/>
      <c r="DF84" s="138"/>
      <c r="DG84" s="67">
        <v>0.3</v>
      </c>
      <c r="DH84" s="68"/>
      <c r="DI84" s="68"/>
      <c r="DJ84" s="68"/>
      <c r="DK84" s="68"/>
      <c r="DL84" s="69"/>
      <c r="DM84" s="136"/>
      <c r="DN84" s="137"/>
      <c r="DO84" s="137"/>
      <c r="DP84" s="137"/>
      <c r="DQ84" s="137"/>
      <c r="DR84" s="138"/>
      <c r="DS84" s="136"/>
      <c r="DT84" s="137"/>
      <c r="DU84" s="137"/>
      <c r="DV84" s="137"/>
      <c r="DW84" s="137"/>
      <c r="DX84" s="138"/>
      <c r="DY84" s="136"/>
      <c r="DZ84" s="137"/>
      <c r="EA84" s="137"/>
      <c r="EB84" s="137"/>
      <c r="EC84" s="137"/>
      <c r="ED84" s="138"/>
      <c r="EE84" s="67"/>
      <c r="EF84" s="68"/>
      <c r="EG84" s="68"/>
      <c r="EH84" s="68"/>
      <c r="EI84" s="68"/>
      <c r="EJ84" s="69"/>
      <c r="EK84" s="136"/>
      <c r="EL84" s="137"/>
      <c r="EM84" s="137"/>
      <c r="EN84" s="137"/>
      <c r="EO84" s="137"/>
      <c r="EP84" s="138"/>
      <c r="EQ84" s="136"/>
      <c r="ER84" s="137"/>
      <c r="ES84" s="137"/>
      <c r="ET84" s="137"/>
      <c r="EU84" s="137"/>
      <c r="EV84" s="138"/>
      <c r="EW84" s="67"/>
      <c r="EX84" s="68"/>
      <c r="EY84" s="68"/>
      <c r="EZ84" s="68"/>
      <c r="FA84" s="68"/>
      <c r="FB84" s="69"/>
      <c r="FC84" s="136"/>
      <c r="FD84" s="137"/>
      <c r="FE84" s="137"/>
      <c r="FF84" s="137"/>
      <c r="FG84" s="137"/>
      <c r="FH84" s="138"/>
      <c r="FI84" s="136"/>
      <c r="FJ84" s="137"/>
      <c r="FK84" s="137"/>
      <c r="FL84" s="137"/>
      <c r="FM84" s="137"/>
      <c r="FN84" s="138"/>
      <c r="FO84" s="136"/>
      <c r="FP84" s="137"/>
      <c r="FQ84" s="137"/>
      <c r="FR84" s="137"/>
      <c r="FS84" s="137"/>
      <c r="FT84" s="138"/>
      <c r="FU84" s="136"/>
      <c r="FV84" s="137"/>
      <c r="FW84" s="137"/>
      <c r="FX84" s="137"/>
      <c r="FY84" s="138"/>
      <c r="FZ84" s="136"/>
      <c r="GA84" s="137"/>
      <c r="GB84" s="137"/>
      <c r="GC84" s="137"/>
      <c r="GD84" s="138"/>
      <c r="GE84" s="136"/>
      <c r="GF84" s="137"/>
      <c r="GG84" s="137"/>
      <c r="GH84" s="137"/>
      <c r="GI84" s="138"/>
      <c r="GJ84" s="136"/>
      <c r="GK84" s="137"/>
      <c r="GL84" s="137"/>
      <c r="GM84" s="137"/>
      <c r="GN84" s="138"/>
      <c r="GO84" s="136"/>
      <c r="GP84" s="137"/>
      <c r="GQ84" s="137"/>
      <c r="GR84" s="137"/>
      <c r="GS84" s="138"/>
      <c r="GT84" s="136"/>
      <c r="GU84" s="137"/>
      <c r="GV84" s="137"/>
      <c r="GW84" s="137"/>
      <c r="GX84" s="138"/>
      <c r="GY84" s="161">
        <f t="shared" si="2"/>
        <v>0.55000000000000004</v>
      </c>
      <c r="GZ84" s="161"/>
      <c r="HA84" s="161"/>
      <c r="HB84" s="161"/>
      <c r="HC84" s="161"/>
      <c r="HD84" s="161"/>
      <c r="HE84" s="161"/>
      <c r="HF84" s="161"/>
      <c r="HG84" s="161"/>
      <c r="HH84" s="161"/>
      <c r="HI84" s="161"/>
      <c r="HJ84" s="161"/>
      <c r="HK84" s="161"/>
      <c r="HL84" s="183">
        <v>90</v>
      </c>
      <c r="HM84" s="183"/>
      <c r="HN84" s="183"/>
      <c r="HO84" s="183"/>
      <c r="HP84" s="183"/>
      <c r="HQ84" s="183"/>
      <c r="HR84" s="183"/>
      <c r="HS84" s="183"/>
      <c r="HT84" s="183"/>
      <c r="HU84" s="183"/>
      <c r="HV84" s="183"/>
      <c r="HW84" s="183"/>
      <c r="HX84" s="183"/>
      <c r="HY84" s="162">
        <f t="shared" si="3"/>
        <v>49.500000000000007</v>
      </c>
      <c r="HZ84" s="162"/>
      <c r="IA84" s="162"/>
      <c r="IB84" s="162"/>
      <c r="IC84" s="162"/>
      <c r="ID84" s="162"/>
      <c r="IE84" s="162"/>
      <c r="IF84" s="162"/>
      <c r="IG84" s="162"/>
      <c r="IH84" s="162"/>
      <c r="II84" s="162"/>
      <c r="IJ84" s="162"/>
      <c r="IK84" s="163"/>
      <c r="IL84" s="4"/>
      <c r="IM84" s="4"/>
      <c r="IN84" s="4"/>
      <c r="IO84" s="4"/>
    </row>
    <row r="85" spans="1:249">
      <c r="A85" s="131" t="s">
        <v>110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2"/>
      <c r="U85" s="61"/>
      <c r="V85" s="62"/>
      <c r="W85" s="62"/>
      <c r="X85" s="62"/>
      <c r="Y85" s="62"/>
      <c r="Z85" s="63"/>
      <c r="AA85" s="64" t="s">
        <v>60</v>
      </c>
      <c r="AB85" s="65"/>
      <c r="AC85" s="65"/>
      <c r="AD85" s="65"/>
      <c r="AE85" s="65"/>
      <c r="AF85" s="66"/>
      <c r="AG85" s="136"/>
      <c r="AH85" s="137"/>
      <c r="AI85" s="137"/>
      <c r="AJ85" s="137"/>
      <c r="AK85" s="137"/>
      <c r="AL85" s="138"/>
      <c r="AM85" s="136"/>
      <c r="AN85" s="137"/>
      <c r="AO85" s="137"/>
      <c r="AP85" s="137"/>
      <c r="AQ85" s="137"/>
      <c r="AR85" s="138"/>
      <c r="AS85" s="136"/>
      <c r="AT85" s="137"/>
      <c r="AU85" s="137"/>
      <c r="AV85" s="137"/>
      <c r="AW85" s="137"/>
      <c r="AX85" s="138"/>
      <c r="AY85" s="136"/>
      <c r="AZ85" s="137"/>
      <c r="BA85" s="137"/>
      <c r="BB85" s="137"/>
      <c r="BC85" s="137"/>
      <c r="BD85" s="138"/>
      <c r="BE85" s="136"/>
      <c r="BF85" s="137"/>
      <c r="BG85" s="137"/>
      <c r="BH85" s="137"/>
      <c r="BI85" s="137"/>
      <c r="BJ85" s="138"/>
      <c r="BK85" s="136"/>
      <c r="BL85" s="137"/>
      <c r="BM85" s="137"/>
      <c r="BN85" s="137"/>
      <c r="BO85" s="137"/>
      <c r="BP85" s="138"/>
      <c r="BQ85" s="136"/>
      <c r="BR85" s="137"/>
      <c r="BS85" s="137"/>
      <c r="BT85" s="137"/>
      <c r="BU85" s="137"/>
      <c r="BV85" s="138"/>
      <c r="BW85" s="136"/>
      <c r="BX85" s="137"/>
      <c r="BY85" s="137"/>
      <c r="BZ85" s="137"/>
      <c r="CA85" s="137"/>
      <c r="CB85" s="138"/>
      <c r="CC85" s="136"/>
      <c r="CD85" s="137"/>
      <c r="CE85" s="137"/>
      <c r="CF85" s="137"/>
      <c r="CG85" s="137"/>
      <c r="CH85" s="138"/>
      <c r="CI85" s="136"/>
      <c r="CJ85" s="137"/>
      <c r="CK85" s="137"/>
      <c r="CL85" s="137"/>
      <c r="CM85" s="137"/>
      <c r="CN85" s="138"/>
      <c r="CO85" s="136"/>
      <c r="CP85" s="137"/>
      <c r="CQ85" s="137"/>
      <c r="CR85" s="137"/>
      <c r="CS85" s="137"/>
      <c r="CT85" s="138"/>
      <c r="CU85" s="136"/>
      <c r="CV85" s="137"/>
      <c r="CW85" s="137"/>
      <c r="CX85" s="137"/>
      <c r="CY85" s="137"/>
      <c r="CZ85" s="138"/>
      <c r="DA85" s="136"/>
      <c r="DB85" s="137"/>
      <c r="DC85" s="137"/>
      <c r="DD85" s="137"/>
      <c r="DE85" s="137"/>
      <c r="DF85" s="138"/>
      <c r="DG85" s="136"/>
      <c r="DH85" s="137"/>
      <c r="DI85" s="137"/>
      <c r="DJ85" s="137"/>
      <c r="DK85" s="137"/>
      <c r="DL85" s="138"/>
      <c r="DM85" s="136"/>
      <c r="DN85" s="137"/>
      <c r="DO85" s="137"/>
      <c r="DP85" s="137"/>
      <c r="DQ85" s="137"/>
      <c r="DR85" s="138"/>
      <c r="DS85" s="136"/>
      <c r="DT85" s="137"/>
      <c r="DU85" s="137"/>
      <c r="DV85" s="137"/>
      <c r="DW85" s="137"/>
      <c r="DX85" s="138"/>
      <c r="DY85" s="136"/>
      <c r="DZ85" s="137"/>
      <c r="EA85" s="137"/>
      <c r="EB85" s="137"/>
      <c r="EC85" s="137"/>
      <c r="ED85" s="138"/>
      <c r="EE85" s="136"/>
      <c r="EF85" s="137"/>
      <c r="EG85" s="137"/>
      <c r="EH85" s="137"/>
      <c r="EI85" s="137"/>
      <c r="EJ85" s="138"/>
      <c r="EK85" s="136"/>
      <c r="EL85" s="137"/>
      <c r="EM85" s="137"/>
      <c r="EN85" s="137"/>
      <c r="EO85" s="137"/>
      <c r="EP85" s="138"/>
      <c r="EQ85" s="136"/>
      <c r="ER85" s="137"/>
      <c r="ES85" s="137"/>
      <c r="ET85" s="137"/>
      <c r="EU85" s="137"/>
      <c r="EV85" s="138"/>
      <c r="EW85" s="136"/>
      <c r="EX85" s="137"/>
      <c r="EY85" s="137"/>
      <c r="EZ85" s="137"/>
      <c r="FA85" s="137"/>
      <c r="FB85" s="138"/>
      <c r="FC85" s="136"/>
      <c r="FD85" s="137"/>
      <c r="FE85" s="137"/>
      <c r="FF85" s="137"/>
      <c r="FG85" s="137"/>
      <c r="FH85" s="138"/>
      <c r="FI85" s="136"/>
      <c r="FJ85" s="137"/>
      <c r="FK85" s="137"/>
      <c r="FL85" s="137"/>
      <c r="FM85" s="137"/>
      <c r="FN85" s="138"/>
      <c r="FO85" s="136"/>
      <c r="FP85" s="137"/>
      <c r="FQ85" s="137"/>
      <c r="FR85" s="137"/>
      <c r="FS85" s="137"/>
      <c r="FT85" s="138"/>
      <c r="FU85" s="136"/>
      <c r="FV85" s="137"/>
      <c r="FW85" s="137"/>
      <c r="FX85" s="137"/>
      <c r="FY85" s="138"/>
      <c r="FZ85" s="136"/>
      <c r="GA85" s="137"/>
      <c r="GB85" s="137"/>
      <c r="GC85" s="137"/>
      <c r="GD85" s="138"/>
      <c r="GE85" s="136"/>
      <c r="GF85" s="137"/>
      <c r="GG85" s="137"/>
      <c r="GH85" s="137"/>
      <c r="GI85" s="138"/>
      <c r="GJ85" s="136"/>
      <c r="GK85" s="137"/>
      <c r="GL85" s="137"/>
      <c r="GM85" s="137"/>
      <c r="GN85" s="138"/>
      <c r="GO85" s="136"/>
      <c r="GP85" s="137"/>
      <c r="GQ85" s="137"/>
      <c r="GR85" s="137"/>
      <c r="GS85" s="138"/>
      <c r="GT85" s="136"/>
      <c r="GU85" s="137"/>
      <c r="GV85" s="137"/>
      <c r="GW85" s="137"/>
      <c r="GX85" s="138"/>
      <c r="GY85" s="161">
        <f t="shared" si="2"/>
        <v>0</v>
      </c>
      <c r="GZ85" s="161"/>
      <c r="HA85" s="161"/>
      <c r="HB85" s="161"/>
      <c r="HC85" s="161"/>
      <c r="HD85" s="161"/>
      <c r="HE85" s="161"/>
      <c r="HF85" s="161"/>
      <c r="HG85" s="161"/>
      <c r="HH85" s="161"/>
      <c r="HI85" s="161"/>
      <c r="HJ85" s="161"/>
      <c r="HK85" s="161"/>
      <c r="HL85" s="183">
        <v>90</v>
      </c>
      <c r="HM85" s="183"/>
      <c r="HN85" s="183"/>
      <c r="HO85" s="183"/>
      <c r="HP85" s="183"/>
      <c r="HQ85" s="183"/>
      <c r="HR85" s="183"/>
      <c r="HS85" s="183"/>
      <c r="HT85" s="183"/>
      <c r="HU85" s="183"/>
      <c r="HV85" s="183"/>
      <c r="HW85" s="183"/>
      <c r="HX85" s="183"/>
      <c r="HY85" s="162">
        <f t="shared" si="3"/>
        <v>0</v>
      </c>
      <c r="HZ85" s="162"/>
      <c r="IA85" s="162"/>
      <c r="IB85" s="162"/>
      <c r="IC85" s="162"/>
      <c r="ID85" s="162"/>
      <c r="IE85" s="162"/>
      <c r="IF85" s="162"/>
      <c r="IG85" s="162"/>
      <c r="IH85" s="162"/>
      <c r="II85" s="162"/>
      <c r="IJ85" s="162"/>
      <c r="IK85" s="163"/>
      <c r="IL85" s="4"/>
      <c r="IM85" s="4"/>
      <c r="IN85" s="4"/>
      <c r="IO85" s="4"/>
    </row>
    <row r="86" spans="1:249">
      <c r="A86" s="131" t="s">
        <v>111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2"/>
      <c r="U86" s="61"/>
      <c r="V86" s="62"/>
      <c r="W86" s="62"/>
      <c r="X86" s="62"/>
      <c r="Y86" s="62"/>
      <c r="Z86" s="63"/>
      <c r="AA86" s="64" t="s">
        <v>60</v>
      </c>
      <c r="AB86" s="65"/>
      <c r="AC86" s="65"/>
      <c r="AD86" s="65"/>
      <c r="AE86" s="65"/>
      <c r="AF86" s="66"/>
      <c r="AG86" s="136"/>
      <c r="AH86" s="137"/>
      <c r="AI86" s="137"/>
      <c r="AJ86" s="137"/>
      <c r="AK86" s="137"/>
      <c r="AL86" s="138"/>
      <c r="AM86" s="136"/>
      <c r="AN86" s="137"/>
      <c r="AO86" s="137"/>
      <c r="AP86" s="137"/>
      <c r="AQ86" s="137"/>
      <c r="AR86" s="138"/>
      <c r="AS86" s="136"/>
      <c r="AT86" s="137"/>
      <c r="AU86" s="137"/>
      <c r="AV86" s="137"/>
      <c r="AW86" s="137"/>
      <c r="AX86" s="138"/>
      <c r="AY86" s="136"/>
      <c r="AZ86" s="137"/>
      <c r="BA86" s="137"/>
      <c r="BB86" s="137"/>
      <c r="BC86" s="137"/>
      <c r="BD86" s="138"/>
      <c r="BE86" s="136"/>
      <c r="BF86" s="137"/>
      <c r="BG86" s="137"/>
      <c r="BH86" s="137"/>
      <c r="BI86" s="137"/>
      <c r="BJ86" s="138"/>
      <c r="BK86" s="136"/>
      <c r="BL86" s="137"/>
      <c r="BM86" s="137"/>
      <c r="BN86" s="137"/>
      <c r="BO86" s="137"/>
      <c r="BP86" s="138"/>
      <c r="BQ86" s="136"/>
      <c r="BR86" s="137"/>
      <c r="BS86" s="137"/>
      <c r="BT86" s="137"/>
      <c r="BU86" s="137"/>
      <c r="BV86" s="138"/>
      <c r="BW86" s="136"/>
      <c r="BX86" s="137"/>
      <c r="BY86" s="137"/>
      <c r="BZ86" s="137"/>
      <c r="CA86" s="137"/>
      <c r="CB86" s="138"/>
      <c r="CC86" s="136"/>
      <c r="CD86" s="137"/>
      <c r="CE86" s="137"/>
      <c r="CF86" s="137"/>
      <c r="CG86" s="137"/>
      <c r="CH86" s="138"/>
      <c r="CI86" s="136"/>
      <c r="CJ86" s="137"/>
      <c r="CK86" s="137"/>
      <c r="CL86" s="137"/>
      <c r="CM86" s="137"/>
      <c r="CN86" s="138"/>
      <c r="CO86" s="136"/>
      <c r="CP86" s="137"/>
      <c r="CQ86" s="137"/>
      <c r="CR86" s="137"/>
      <c r="CS86" s="137"/>
      <c r="CT86" s="138"/>
      <c r="CU86" s="136"/>
      <c r="CV86" s="137"/>
      <c r="CW86" s="137"/>
      <c r="CX86" s="137"/>
      <c r="CY86" s="137"/>
      <c r="CZ86" s="138"/>
      <c r="DA86" s="136"/>
      <c r="DB86" s="137"/>
      <c r="DC86" s="137"/>
      <c r="DD86" s="137"/>
      <c r="DE86" s="137"/>
      <c r="DF86" s="138"/>
      <c r="DG86" s="136"/>
      <c r="DH86" s="137"/>
      <c r="DI86" s="137"/>
      <c r="DJ86" s="137"/>
      <c r="DK86" s="137"/>
      <c r="DL86" s="138"/>
      <c r="DM86" s="136"/>
      <c r="DN86" s="137"/>
      <c r="DO86" s="137"/>
      <c r="DP86" s="137"/>
      <c r="DQ86" s="137"/>
      <c r="DR86" s="138"/>
      <c r="DS86" s="136"/>
      <c r="DT86" s="137"/>
      <c r="DU86" s="137"/>
      <c r="DV86" s="137"/>
      <c r="DW86" s="137"/>
      <c r="DX86" s="138"/>
      <c r="DY86" s="136"/>
      <c r="DZ86" s="137"/>
      <c r="EA86" s="137"/>
      <c r="EB86" s="137"/>
      <c r="EC86" s="137"/>
      <c r="ED86" s="138"/>
      <c r="EE86" s="136"/>
      <c r="EF86" s="137"/>
      <c r="EG86" s="137"/>
      <c r="EH86" s="137"/>
      <c r="EI86" s="137"/>
      <c r="EJ86" s="138"/>
      <c r="EK86" s="136"/>
      <c r="EL86" s="137"/>
      <c r="EM86" s="137"/>
      <c r="EN86" s="137"/>
      <c r="EO86" s="137"/>
      <c r="EP86" s="138"/>
      <c r="EQ86" s="136"/>
      <c r="ER86" s="137"/>
      <c r="ES86" s="137"/>
      <c r="ET86" s="137"/>
      <c r="EU86" s="137"/>
      <c r="EV86" s="138"/>
      <c r="EW86" s="136"/>
      <c r="EX86" s="137"/>
      <c r="EY86" s="137"/>
      <c r="EZ86" s="137"/>
      <c r="FA86" s="137"/>
      <c r="FB86" s="138"/>
      <c r="FC86" s="136"/>
      <c r="FD86" s="137"/>
      <c r="FE86" s="137"/>
      <c r="FF86" s="137"/>
      <c r="FG86" s="137"/>
      <c r="FH86" s="138"/>
      <c r="FI86" s="136"/>
      <c r="FJ86" s="137"/>
      <c r="FK86" s="137"/>
      <c r="FL86" s="137"/>
      <c r="FM86" s="137"/>
      <c r="FN86" s="138"/>
      <c r="FO86" s="136"/>
      <c r="FP86" s="137"/>
      <c r="FQ86" s="137"/>
      <c r="FR86" s="137"/>
      <c r="FS86" s="137"/>
      <c r="FT86" s="138"/>
      <c r="FU86" s="136"/>
      <c r="FV86" s="137"/>
      <c r="FW86" s="137"/>
      <c r="FX86" s="137"/>
      <c r="FY86" s="138"/>
      <c r="FZ86" s="136"/>
      <c r="GA86" s="137"/>
      <c r="GB86" s="137"/>
      <c r="GC86" s="137"/>
      <c r="GD86" s="138"/>
      <c r="GE86" s="136"/>
      <c r="GF86" s="137"/>
      <c r="GG86" s="137"/>
      <c r="GH86" s="137"/>
      <c r="GI86" s="138"/>
      <c r="GJ86" s="136"/>
      <c r="GK86" s="137"/>
      <c r="GL86" s="137"/>
      <c r="GM86" s="137"/>
      <c r="GN86" s="138"/>
      <c r="GO86" s="136"/>
      <c r="GP86" s="137"/>
      <c r="GQ86" s="137"/>
      <c r="GR86" s="137"/>
      <c r="GS86" s="138"/>
      <c r="GT86" s="136"/>
      <c r="GU86" s="137"/>
      <c r="GV86" s="137"/>
      <c r="GW86" s="137"/>
      <c r="GX86" s="138"/>
      <c r="GY86" s="161">
        <f t="shared" si="2"/>
        <v>0</v>
      </c>
      <c r="GZ86" s="161"/>
      <c r="HA86" s="161"/>
      <c r="HB86" s="161"/>
      <c r="HC86" s="161"/>
      <c r="HD86" s="161"/>
      <c r="HE86" s="161"/>
      <c r="HF86" s="161"/>
      <c r="HG86" s="161"/>
      <c r="HH86" s="161"/>
      <c r="HI86" s="161"/>
      <c r="HJ86" s="161"/>
      <c r="HK86" s="161"/>
      <c r="HL86" s="183"/>
      <c r="HM86" s="183"/>
      <c r="HN86" s="183"/>
      <c r="HO86" s="183"/>
      <c r="HP86" s="183"/>
      <c r="HQ86" s="183"/>
      <c r="HR86" s="183"/>
      <c r="HS86" s="183"/>
      <c r="HT86" s="183"/>
      <c r="HU86" s="183"/>
      <c r="HV86" s="183"/>
      <c r="HW86" s="183"/>
      <c r="HX86" s="183"/>
      <c r="HY86" s="162">
        <f t="shared" si="3"/>
        <v>0</v>
      </c>
      <c r="HZ86" s="162"/>
      <c r="IA86" s="162"/>
      <c r="IB86" s="162"/>
      <c r="IC86" s="162"/>
      <c r="ID86" s="162"/>
      <c r="IE86" s="162"/>
      <c r="IF86" s="162"/>
      <c r="IG86" s="162"/>
      <c r="IH86" s="162"/>
      <c r="II86" s="162"/>
      <c r="IJ86" s="162"/>
      <c r="IK86" s="163"/>
      <c r="IL86" s="4"/>
      <c r="IM86" s="4"/>
      <c r="IN86" s="4"/>
      <c r="IO86" s="4"/>
    </row>
    <row r="87" spans="1:249">
      <c r="A87" s="131" t="s">
        <v>52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2"/>
      <c r="U87" s="61"/>
      <c r="V87" s="62"/>
      <c r="W87" s="62"/>
      <c r="X87" s="62"/>
      <c r="Y87" s="62"/>
      <c r="Z87" s="63"/>
      <c r="AA87" s="64" t="s">
        <v>60</v>
      </c>
      <c r="AB87" s="65"/>
      <c r="AC87" s="65"/>
      <c r="AD87" s="65"/>
      <c r="AE87" s="65"/>
      <c r="AF87" s="66"/>
      <c r="AG87" s="136"/>
      <c r="AH87" s="137"/>
      <c r="AI87" s="137"/>
      <c r="AJ87" s="137"/>
      <c r="AK87" s="137"/>
      <c r="AL87" s="138"/>
      <c r="AM87" s="136"/>
      <c r="AN87" s="137"/>
      <c r="AO87" s="137"/>
      <c r="AP87" s="137"/>
      <c r="AQ87" s="137"/>
      <c r="AR87" s="138"/>
      <c r="AS87" s="136"/>
      <c r="AT87" s="137"/>
      <c r="AU87" s="137"/>
      <c r="AV87" s="137"/>
      <c r="AW87" s="137"/>
      <c r="AX87" s="138"/>
      <c r="AY87" s="136"/>
      <c r="AZ87" s="137"/>
      <c r="BA87" s="137"/>
      <c r="BB87" s="137"/>
      <c r="BC87" s="137"/>
      <c r="BD87" s="138"/>
      <c r="BE87" s="136"/>
      <c r="BF87" s="137"/>
      <c r="BG87" s="137"/>
      <c r="BH87" s="137"/>
      <c r="BI87" s="137"/>
      <c r="BJ87" s="138"/>
      <c r="BK87" s="136"/>
      <c r="BL87" s="137"/>
      <c r="BM87" s="137"/>
      <c r="BN87" s="137"/>
      <c r="BO87" s="137"/>
      <c r="BP87" s="138"/>
      <c r="BQ87" s="136"/>
      <c r="BR87" s="137"/>
      <c r="BS87" s="137"/>
      <c r="BT87" s="137"/>
      <c r="BU87" s="137"/>
      <c r="BV87" s="138"/>
      <c r="BW87" s="136"/>
      <c r="BX87" s="137"/>
      <c r="BY87" s="137"/>
      <c r="BZ87" s="137"/>
      <c r="CA87" s="137"/>
      <c r="CB87" s="138"/>
      <c r="CC87" s="136"/>
      <c r="CD87" s="137"/>
      <c r="CE87" s="137"/>
      <c r="CF87" s="137"/>
      <c r="CG87" s="137"/>
      <c r="CH87" s="138"/>
      <c r="CI87" s="136"/>
      <c r="CJ87" s="137"/>
      <c r="CK87" s="137"/>
      <c r="CL87" s="137"/>
      <c r="CM87" s="137"/>
      <c r="CN87" s="138"/>
      <c r="CO87" s="136"/>
      <c r="CP87" s="137"/>
      <c r="CQ87" s="137"/>
      <c r="CR87" s="137"/>
      <c r="CS87" s="137"/>
      <c r="CT87" s="138"/>
      <c r="CU87" s="136"/>
      <c r="CV87" s="137"/>
      <c r="CW87" s="137"/>
      <c r="CX87" s="137"/>
      <c r="CY87" s="137"/>
      <c r="CZ87" s="138"/>
      <c r="DA87" s="136"/>
      <c r="DB87" s="137"/>
      <c r="DC87" s="137"/>
      <c r="DD87" s="137"/>
      <c r="DE87" s="137"/>
      <c r="DF87" s="138"/>
      <c r="DG87" s="136"/>
      <c r="DH87" s="137"/>
      <c r="DI87" s="137"/>
      <c r="DJ87" s="137"/>
      <c r="DK87" s="137"/>
      <c r="DL87" s="138"/>
      <c r="DM87" s="136"/>
      <c r="DN87" s="137"/>
      <c r="DO87" s="137"/>
      <c r="DP87" s="137"/>
      <c r="DQ87" s="137"/>
      <c r="DR87" s="138"/>
      <c r="DS87" s="136"/>
      <c r="DT87" s="137"/>
      <c r="DU87" s="137"/>
      <c r="DV87" s="137"/>
      <c r="DW87" s="137"/>
      <c r="DX87" s="138"/>
      <c r="DY87" s="136"/>
      <c r="DZ87" s="137"/>
      <c r="EA87" s="137"/>
      <c r="EB87" s="137"/>
      <c r="EC87" s="137"/>
      <c r="ED87" s="138"/>
      <c r="EE87" s="136"/>
      <c r="EF87" s="137"/>
      <c r="EG87" s="137"/>
      <c r="EH87" s="137"/>
      <c r="EI87" s="137"/>
      <c r="EJ87" s="138"/>
      <c r="EK87" s="67"/>
      <c r="EL87" s="68"/>
      <c r="EM87" s="68"/>
      <c r="EN87" s="68"/>
      <c r="EO87" s="68"/>
      <c r="EP87" s="69"/>
      <c r="EQ87" s="136"/>
      <c r="ER87" s="137"/>
      <c r="ES87" s="137"/>
      <c r="ET87" s="137"/>
      <c r="EU87" s="137"/>
      <c r="EV87" s="138"/>
      <c r="EW87" s="67">
        <v>5.0000000000000001E-3</v>
      </c>
      <c r="EX87" s="68"/>
      <c r="EY87" s="68"/>
      <c r="EZ87" s="68"/>
      <c r="FA87" s="68"/>
      <c r="FB87" s="69"/>
      <c r="FC87" s="136"/>
      <c r="FD87" s="137"/>
      <c r="FE87" s="137"/>
      <c r="FF87" s="137"/>
      <c r="FG87" s="137"/>
      <c r="FH87" s="138"/>
      <c r="FI87" s="136"/>
      <c r="FJ87" s="137"/>
      <c r="FK87" s="137"/>
      <c r="FL87" s="137"/>
      <c r="FM87" s="137"/>
      <c r="FN87" s="138"/>
      <c r="FO87" s="136"/>
      <c r="FP87" s="137"/>
      <c r="FQ87" s="137"/>
      <c r="FR87" s="137"/>
      <c r="FS87" s="137"/>
      <c r="FT87" s="138"/>
      <c r="FU87" s="136"/>
      <c r="FV87" s="137"/>
      <c r="FW87" s="137"/>
      <c r="FX87" s="137"/>
      <c r="FY87" s="138"/>
      <c r="FZ87" s="136"/>
      <c r="GA87" s="137"/>
      <c r="GB87" s="137"/>
      <c r="GC87" s="137"/>
      <c r="GD87" s="138"/>
      <c r="GE87" s="136"/>
      <c r="GF87" s="137"/>
      <c r="GG87" s="137"/>
      <c r="GH87" s="137"/>
      <c r="GI87" s="138"/>
      <c r="GJ87" s="136"/>
      <c r="GK87" s="137"/>
      <c r="GL87" s="137"/>
      <c r="GM87" s="137"/>
      <c r="GN87" s="138"/>
      <c r="GO87" s="136"/>
      <c r="GP87" s="137"/>
      <c r="GQ87" s="137"/>
      <c r="GR87" s="137"/>
      <c r="GS87" s="138"/>
      <c r="GT87" s="136"/>
      <c r="GU87" s="137"/>
      <c r="GV87" s="137"/>
      <c r="GW87" s="137"/>
      <c r="GX87" s="138"/>
      <c r="GY87" s="161">
        <f t="shared" si="2"/>
        <v>5.0000000000000001E-3</v>
      </c>
      <c r="GZ87" s="161"/>
      <c r="HA87" s="161"/>
      <c r="HB87" s="161"/>
      <c r="HC87" s="161"/>
      <c r="HD87" s="161"/>
      <c r="HE87" s="161"/>
      <c r="HF87" s="161"/>
      <c r="HG87" s="161"/>
      <c r="HH87" s="161"/>
      <c r="HI87" s="161"/>
      <c r="HJ87" s="161"/>
      <c r="HK87" s="161"/>
      <c r="HL87" s="183">
        <v>480</v>
      </c>
      <c r="HM87" s="183"/>
      <c r="HN87" s="183"/>
      <c r="HO87" s="183"/>
      <c r="HP87" s="183"/>
      <c r="HQ87" s="183"/>
      <c r="HR87" s="183"/>
      <c r="HS87" s="183"/>
      <c r="HT87" s="183"/>
      <c r="HU87" s="183"/>
      <c r="HV87" s="183"/>
      <c r="HW87" s="183"/>
      <c r="HX87" s="183"/>
      <c r="HY87" s="162">
        <f t="shared" si="3"/>
        <v>2.4</v>
      </c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3"/>
      <c r="IL87" s="4"/>
      <c r="IM87" s="4"/>
      <c r="IN87" s="4"/>
      <c r="IO87" s="4"/>
    </row>
    <row r="88" spans="1:249">
      <c r="A88" s="184" t="s">
        <v>112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5"/>
      <c r="U88" s="61"/>
      <c r="V88" s="62"/>
      <c r="W88" s="62"/>
      <c r="X88" s="62"/>
      <c r="Y88" s="62"/>
      <c r="Z88" s="63"/>
      <c r="AA88" s="64" t="s">
        <v>60</v>
      </c>
      <c r="AB88" s="65"/>
      <c r="AC88" s="65"/>
      <c r="AD88" s="65"/>
      <c r="AE88" s="65"/>
      <c r="AF88" s="66"/>
      <c r="AG88" s="136"/>
      <c r="AH88" s="137"/>
      <c r="AI88" s="137"/>
      <c r="AJ88" s="137"/>
      <c r="AK88" s="137"/>
      <c r="AL88" s="138"/>
      <c r="AM88" s="136"/>
      <c r="AN88" s="137"/>
      <c r="AO88" s="137"/>
      <c r="AP88" s="137"/>
      <c r="AQ88" s="137"/>
      <c r="AR88" s="138"/>
      <c r="AS88" s="136"/>
      <c r="AT88" s="137"/>
      <c r="AU88" s="137"/>
      <c r="AV88" s="137"/>
      <c r="AW88" s="137"/>
      <c r="AX88" s="138"/>
      <c r="AY88" s="136"/>
      <c r="AZ88" s="137"/>
      <c r="BA88" s="137"/>
      <c r="BB88" s="137"/>
      <c r="BC88" s="137"/>
      <c r="BD88" s="138"/>
      <c r="BE88" s="136"/>
      <c r="BF88" s="137"/>
      <c r="BG88" s="137"/>
      <c r="BH88" s="137"/>
      <c r="BI88" s="137"/>
      <c r="BJ88" s="138"/>
      <c r="BK88" s="136"/>
      <c r="BL88" s="137"/>
      <c r="BM88" s="137"/>
      <c r="BN88" s="137"/>
      <c r="BO88" s="137"/>
      <c r="BP88" s="138"/>
      <c r="BQ88" s="136"/>
      <c r="BR88" s="137"/>
      <c r="BS88" s="137"/>
      <c r="BT88" s="137"/>
      <c r="BU88" s="137"/>
      <c r="BV88" s="138"/>
      <c r="BW88" s="136"/>
      <c r="BX88" s="137"/>
      <c r="BY88" s="137"/>
      <c r="BZ88" s="137"/>
      <c r="CA88" s="137"/>
      <c r="CB88" s="138"/>
      <c r="CC88" s="136">
        <v>0.01</v>
      </c>
      <c r="CD88" s="137"/>
      <c r="CE88" s="137"/>
      <c r="CF88" s="137"/>
      <c r="CG88" s="137"/>
      <c r="CH88" s="138"/>
      <c r="CI88" s="136"/>
      <c r="CJ88" s="137"/>
      <c r="CK88" s="137"/>
      <c r="CL88" s="137"/>
      <c r="CM88" s="137"/>
      <c r="CN88" s="138"/>
      <c r="CO88" s="136"/>
      <c r="CP88" s="137"/>
      <c r="CQ88" s="137"/>
      <c r="CR88" s="137"/>
      <c r="CS88" s="137"/>
      <c r="CT88" s="138"/>
      <c r="CU88" s="136"/>
      <c r="CV88" s="137"/>
      <c r="CW88" s="137"/>
      <c r="CX88" s="137"/>
      <c r="CY88" s="137"/>
      <c r="CZ88" s="138"/>
      <c r="DA88" s="136"/>
      <c r="DB88" s="137"/>
      <c r="DC88" s="137"/>
      <c r="DD88" s="137"/>
      <c r="DE88" s="137"/>
      <c r="DF88" s="138"/>
      <c r="DG88" s="136"/>
      <c r="DH88" s="137"/>
      <c r="DI88" s="137"/>
      <c r="DJ88" s="137"/>
      <c r="DK88" s="137"/>
      <c r="DL88" s="138"/>
      <c r="DM88" s="136"/>
      <c r="DN88" s="137"/>
      <c r="DO88" s="137"/>
      <c r="DP88" s="137"/>
      <c r="DQ88" s="137"/>
      <c r="DR88" s="138"/>
      <c r="DS88" s="136"/>
      <c r="DT88" s="137"/>
      <c r="DU88" s="137"/>
      <c r="DV88" s="137"/>
      <c r="DW88" s="137"/>
      <c r="DX88" s="138"/>
      <c r="DY88" s="136"/>
      <c r="DZ88" s="137"/>
      <c r="EA88" s="137"/>
      <c r="EB88" s="137"/>
      <c r="EC88" s="137"/>
      <c r="ED88" s="138"/>
      <c r="EE88" s="136"/>
      <c r="EF88" s="137"/>
      <c r="EG88" s="137"/>
      <c r="EH88" s="137"/>
      <c r="EI88" s="137"/>
      <c r="EJ88" s="138"/>
      <c r="EK88" s="136"/>
      <c r="EL88" s="137"/>
      <c r="EM88" s="137"/>
      <c r="EN88" s="137"/>
      <c r="EO88" s="137"/>
      <c r="EP88" s="138"/>
      <c r="EQ88" s="136"/>
      <c r="ER88" s="137"/>
      <c r="ES88" s="137"/>
      <c r="ET88" s="137"/>
      <c r="EU88" s="137"/>
      <c r="EV88" s="138"/>
      <c r="EW88" s="136"/>
      <c r="EX88" s="137"/>
      <c r="EY88" s="137"/>
      <c r="EZ88" s="137"/>
      <c r="FA88" s="137"/>
      <c r="FB88" s="138"/>
      <c r="FC88" s="136"/>
      <c r="FD88" s="137"/>
      <c r="FE88" s="137"/>
      <c r="FF88" s="137"/>
      <c r="FG88" s="137"/>
      <c r="FH88" s="138"/>
      <c r="FI88" s="136"/>
      <c r="FJ88" s="137"/>
      <c r="FK88" s="137"/>
      <c r="FL88" s="137"/>
      <c r="FM88" s="137"/>
      <c r="FN88" s="138"/>
      <c r="FO88" s="136"/>
      <c r="FP88" s="137"/>
      <c r="FQ88" s="137"/>
      <c r="FR88" s="137"/>
      <c r="FS88" s="137"/>
      <c r="FT88" s="138"/>
      <c r="FU88" s="136"/>
      <c r="FV88" s="137"/>
      <c r="FW88" s="137"/>
      <c r="FX88" s="137"/>
      <c r="FY88" s="138"/>
      <c r="FZ88" s="136"/>
      <c r="GA88" s="137"/>
      <c r="GB88" s="137"/>
      <c r="GC88" s="137"/>
      <c r="GD88" s="138"/>
      <c r="GE88" s="136"/>
      <c r="GF88" s="137"/>
      <c r="GG88" s="137"/>
      <c r="GH88" s="137"/>
      <c r="GI88" s="138"/>
      <c r="GJ88" s="136"/>
      <c r="GK88" s="137"/>
      <c r="GL88" s="137"/>
      <c r="GM88" s="137"/>
      <c r="GN88" s="138"/>
      <c r="GO88" s="136"/>
      <c r="GP88" s="137"/>
      <c r="GQ88" s="137"/>
      <c r="GR88" s="137"/>
      <c r="GS88" s="138"/>
      <c r="GT88" s="136"/>
      <c r="GU88" s="137"/>
      <c r="GV88" s="137"/>
      <c r="GW88" s="137"/>
      <c r="GX88" s="138"/>
      <c r="GY88" s="161">
        <v>0.03</v>
      </c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  <c r="HJ88" s="161"/>
      <c r="HK88" s="161"/>
      <c r="HL88" s="183">
        <v>20</v>
      </c>
      <c r="HM88" s="183"/>
      <c r="HN88" s="183"/>
      <c r="HO88" s="183"/>
      <c r="HP88" s="183"/>
      <c r="HQ88" s="183"/>
      <c r="HR88" s="183"/>
      <c r="HS88" s="183"/>
      <c r="HT88" s="183"/>
      <c r="HU88" s="183"/>
      <c r="HV88" s="183"/>
      <c r="HW88" s="183"/>
      <c r="HX88" s="183"/>
      <c r="HY88" s="162">
        <f>GY88*HL88</f>
        <v>0.6</v>
      </c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3"/>
      <c r="IL88" s="4"/>
      <c r="IM88" s="4"/>
      <c r="IN88" s="4"/>
      <c r="IO88" s="4"/>
    </row>
    <row r="89" spans="1:249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5"/>
      <c r="U89" s="61"/>
      <c r="V89" s="62"/>
      <c r="W89" s="62"/>
      <c r="X89" s="62"/>
      <c r="Y89" s="62"/>
      <c r="Z89" s="63"/>
      <c r="AA89" s="64"/>
      <c r="AB89" s="65"/>
      <c r="AC89" s="65"/>
      <c r="AD89" s="65"/>
      <c r="AE89" s="65"/>
      <c r="AF89" s="66"/>
      <c r="AG89" s="136"/>
      <c r="AH89" s="137"/>
      <c r="AI89" s="137"/>
      <c r="AJ89" s="137"/>
      <c r="AK89" s="137"/>
      <c r="AL89" s="138"/>
      <c r="AM89" s="136"/>
      <c r="AN89" s="137"/>
      <c r="AO89" s="137"/>
      <c r="AP89" s="137"/>
      <c r="AQ89" s="137"/>
      <c r="AR89" s="138"/>
      <c r="AS89" s="136"/>
      <c r="AT89" s="137"/>
      <c r="AU89" s="137"/>
      <c r="AV89" s="137"/>
      <c r="AW89" s="137"/>
      <c r="AX89" s="138"/>
      <c r="AY89" s="136"/>
      <c r="AZ89" s="137"/>
      <c r="BA89" s="137"/>
      <c r="BB89" s="137"/>
      <c r="BC89" s="137"/>
      <c r="BD89" s="138"/>
      <c r="BE89" s="136"/>
      <c r="BF89" s="137"/>
      <c r="BG89" s="137"/>
      <c r="BH89" s="137"/>
      <c r="BI89" s="137"/>
      <c r="BJ89" s="138"/>
      <c r="BK89" s="136"/>
      <c r="BL89" s="137"/>
      <c r="BM89" s="137"/>
      <c r="BN89" s="137"/>
      <c r="BO89" s="137"/>
      <c r="BP89" s="138"/>
      <c r="BQ89" s="136"/>
      <c r="BR89" s="137"/>
      <c r="BS89" s="137"/>
      <c r="BT89" s="137"/>
      <c r="BU89" s="137"/>
      <c r="BV89" s="138"/>
      <c r="BW89" s="136"/>
      <c r="BX89" s="137"/>
      <c r="BY89" s="137"/>
      <c r="BZ89" s="137"/>
      <c r="CA89" s="137"/>
      <c r="CB89" s="138"/>
      <c r="CC89" s="136"/>
      <c r="CD89" s="137"/>
      <c r="CE89" s="137"/>
      <c r="CF89" s="137"/>
      <c r="CG89" s="137"/>
      <c r="CH89" s="138"/>
      <c r="CI89" s="136"/>
      <c r="CJ89" s="137"/>
      <c r="CK89" s="137"/>
      <c r="CL89" s="137"/>
      <c r="CM89" s="137"/>
      <c r="CN89" s="138"/>
      <c r="CO89" s="136"/>
      <c r="CP89" s="137"/>
      <c r="CQ89" s="137"/>
      <c r="CR89" s="137"/>
      <c r="CS89" s="137"/>
      <c r="CT89" s="138"/>
      <c r="CU89" s="136"/>
      <c r="CV89" s="137"/>
      <c r="CW89" s="137"/>
      <c r="CX89" s="137"/>
      <c r="CY89" s="137"/>
      <c r="CZ89" s="138"/>
      <c r="DA89" s="136"/>
      <c r="DB89" s="137"/>
      <c r="DC89" s="137"/>
      <c r="DD89" s="137"/>
      <c r="DE89" s="137"/>
      <c r="DF89" s="138"/>
      <c r="DG89" s="136"/>
      <c r="DH89" s="137"/>
      <c r="DI89" s="137"/>
      <c r="DJ89" s="137"/>
      <c r="DK89" s="137"/>
      <c r="DL89" s="138"/>
      <c r="DM89" s="136"/>
      <c r="DN89" s="137"/>
      <c r="DO89" s="137"/>
      <c r="DP89" s="137"/>
      <c r="DQ89" s="137"/>
      <c r="DR89" s="138"/>
      <c r="DS89" s="136"/>
      <c r="DT89" s="137"/>
      <c r="DU89" s="137"/>
      <c r="DV89" s="137"/>
      <c r="DW89" s="137"/>
      <c r="DX89" s="138"/>
      <c r="DY89" s="136"/>
      <c r="DZ89" s="137"/>
      <c r="EA89" s="137"/>
      <c r="EB89" s="137"/>
      <c r="EC89" s="137"/>
      <c r="ED89" s="138"/>
      <c r="EE89" s="136"/>
      <c r="EF89" s="137"/>
      <c r="EG89" s="137"/>
      <c r="EH89" s="137"/>
      <c r="EI89" s="137"/>
      <c r="EJ89" s="138"/>
      <c r="EK89" s="136"/>
      <c r="EL89" s="137"/>
      <c r="EM89" s="137"/>
      <c r="EN89" s="137"/>
      <c r="EO89" s="137"/>
      <c r="EP89" s="138"/>
      <c r="EQ89" s="136"/>
      <c r="ER89" s="137"/>
      <c r="ES89" s="137"/>
      <c r="ET89" s="137"/>
      <c r="EU89" s="137"/>
      <c r="EV89" s="138"/>
      <c r="EW89" s="136"/>
      <c r="EX89" s="137"/>
      <c r="EY89" s="137"/>
      <c r="EZ89" s="137"/>
      <c r="FA89" s="137"/>
      <c r="FB89" s="138"/>
      <c r="FC89" s="136"/>
      <c r="FD89" s="137"/>
      <c r="FE89" s="137"/>
      <c r="FF89" s="137"/>
      <c r="FG89" s="137"/>
      <c r="FH89" s="138"/>
      <c r="FI89" s="136"/>
      <c r="FJ89" s="137"/>
      <c r="FK89" s="137"/>
      <c r="FL89" s="137"/>
      <c r="FM89" s="137"/>
      <c r="FN89" s="138"/>
      <c r="FO89" s="136"/>
      <c r="FP89" s="137"/>
      <c r="FQ89" s="137"/>
      <c r="FR89" s="137"/>
      <c r="FS89" s="137"/>
      <c r="FT89" s="138"/>
      <c r="FU89" s="136"/>
      <c r="FV89" s="137"/>
      <c r="FW89" s="137"/>
      <c r="FX89" s="137"/>
      <c r="FY89" s="138"/>
      <c r="FZ89" s="136"/>
      <c r="GA89" s="137"/>
      <c r="GB89" s="137"/>
      <c r="GC89" s="137"/>
      <c r="GD89" s="138"/>
      <c r="GE89" s="136"/>
      <c r="GF89" s="137"/>
      <c r="GG89" s="137"/>
      <c r="GH89" s="137"/>
      <c r="GI89" s="138"/>
      <c r="GJ89" s="136"/>
      <c r="GK89" s="137"/>
      <c r="GL89" s="137"/>
      <c r="GM89" s="137"/>
      <c r="GN89" s="138"/>
      <c r="GO89" s="136"/>
      <c r="GP89" s="137"/>
      <c r="GQ89" s="137"/>
      <c r="GR89" s="137"/>
      <c r="GS89" s="138"/>
      <c r="GT89" s="136"/>
      <c r="GU89" s="137"/>
      <c r="GV89" s="137"/>
      <c r="GW89" s="137"/>
      <c r="GX89" s="138"/>
      <c r="GY89" s="136" t="s">
        <v>113</v>
      </c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8"/>
      <c r="HY89" s="162">
        <f>SUM(HY59:HY88)+HY48</f>
        <v>338.80200000000002</v>
      </c>
      <c r="HZ89" s="162"/>
      <c r="IA89" s="162"/>
      <c r="IB89" s="162"/>
      <c r="IC89" s="162"/>
      <c r="ID89" s="162"/>
      <c r="IE89" s="162"/>
      <c r="IF89" s="162"/>
      <c r="IG89" s="162"/>
      <c r="IH89" s="162"/>
      <c r="II89" s="162"/>
      <c r="IJ89" s="162"/>
      <c r="IK89" s="163"/>
      <c r="IL89" s="4"/>
      <c r="IM89" s="4"/>
      <c r="IN89" s="4"/>
      <c r="IO89" s="4"/>
    </row>
    <row r="90" spans="1:249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</row>
    <row r="91" spans="1:249">
      <c r="A91" s="4" t="s">
        <v>114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  <c r="AA91" s="4"/>
      <c r="AB91" s="4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 t="s">
        <v>115</v>
      </c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4"/>
      <c r="EM91" s="4"/>
      <c r="EN91" s="4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</row>
    <row r="92" spans="1:249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8" t="s">
        <v>3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9"/>
      <c r="AA92" s="186"/>
      <c r="AB92" s="186"/>
      <c r="AC92" s="8" t="s">
        <v>4</v>
      </c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8" t="s">
        <v>3</v>
      </c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9"/>
      <c r="EM92" s="186"/>
      <c r="EN92" s="186"/>
      <c r="EO92" s="8" t="s">
        <v>4</v>
      </c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</row>
    <row r="93" spans="1:249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</row>
    <row r="94" spans="1:249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4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 t="s">
        <v>116</v>
      </c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4"/>
      <c r="EM94" s="4"/>
      <c r="EN94" s="4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</row>
    <row r="95" spans="1:249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9"/>
      <c r="AH95" s="186"/>
      <c r="AI95" s="186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8" t="s">
        <v>3</v>
      </c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9"/>
      <c r="EM95" s="186"/>
      <c r="EN95" s="186"/>
      <c r="EO95" s="8" t="s">
        <v>4</v>
      </c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</row>
    <row r="96" spans="1:249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</row>
    <row r="97" spans="1:249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</row>
    <row r="98" spans="1:249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</row>
    <row r="99" spans="1:24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</row>
  </sheetData>
  <mergeCells count="2164">
    <mergeCell ref="S95:AF95"/>
    <mergeCell ref="AJ95:BH95"/>
    <mergeCell ref="DX95:EK95"/>
    <mergeCell ref="EO95:FM95"/>
    <mergeCell ref="L92:Y92"/>
    <mergeCell ref="AC92:BA92"/>
    <mergeCell ref="DX92:EK92"/>
    <mergeCell ref="EO92:FM92"/>
    <mergeCell ref="S94:AF94"/>
    <mergeCell ref="AJ94:BH94"/>
    <mergeCell ref="DX94:EK94"/>
    <mergeCell ref="EO94:FM94"/>
    <mergeCell ref="GJ89:GN89"/>
    <mergeCell ref="GO89:GS89"/>
    <mergeCell ref="GT89:GX89"/>
    <mergeCell ref="GY89:HX89"/>
    <mergeCell ref="HY89:IK89"/>
    <mergeCell ref="L91:Y91"/>
    <mergeCell ref="AC91:BA91"/>
    <mergeCell ref="DX91:EK91"/>
    <mergeCell ref="EO91:FM91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A59:T59"/>
    <mergeCell ref="U59:Z59"/>
    <mergeCell ref="AA59:AF59"/>
    <mergeCell ref="AG59:AL59"/>
    <mergeCell ref="AM59:AR59"/>
    <mergeCell ref="AS59:AX59"/>
    <mergeCell ref="GJ58:GN58"/>
    <mergeCell ref="GO58:GS58"/>
    <mergeCell ref="GT58:GX58"/>
    <mergeCell ref="GY58:HK58"/>
    <mergeCell ref="HL58:HX58"/>
    <mergeCell ref="HY58:IK58"/>
    <mergeCell ref="FC58:FH58"/>
    <mergeCell ref="FI58:FN58"/>
    <mergeCell ref="FO58:FT58"/>
    <mergeCell ref="FU58:FY58"/>
    <mergeCell ref="FZ58:GD58"/>
    <mergeCell ref="GE58:GI58"/>
    <mergeCell ref="DS58:DX58"/>
    <mergeCell ref="DY58:ED58"/>
    <mergeCell ref="EE58:EJ58"/>
    <mergeCell ref="EK58:EP58"/>
    <mergeCell ref="EQ58:EV58"/>
    <mergeCell ref="EW58:FB58"/>
    <mergeCell ref="CI58:CN58"/>
    <mergeCell ref="CO58:CT58"/>
    <mergeCell ref="CU58:CZ58"/>
    <mergeCell ref="DA58:DF58"/>
    <mergeCell ref="DG58:DL58"/>
    <mergeCell ref="DM58:DR58"/>
    <mergeCell ref="AY58:BD58"/>
    <mergeCell ref="BE58:BJ58"/>
    <mergeCell ref="BK58:BP58"/>
    <mergeCell ref="BQ58:BV58"/>
    <mergeCell ref="BW58:CB58"/>
    <mergeCell ref="CC58:CH58"/>
    <mergeCell ref="GT55:GX57"/>
    <mergeCell ref="GY55:HK57"/>
    <mergeCell ref="HL55:HX57"/>
    <mergeCell ref="HY55:IK57"/>
    <mergeCell ref="A58:T58"/>
    <mergeCell ref="U58:Z58"/>
    <mergeCell ref="AA58:AF58"/>
    <mergeCell ref="AG58:AL58"/>
    <mergeCell ref="AM58:AR58"/>
    <mergeCell ref="AS58:AX58"/>
    <mergeCell ref="FO55:FT57"/>
    <mergeCell ref="FU55:FY57"/>
    <mergeCell ref="FZ55:GD57"/>
    <mergeCell ref="GE55:GI57"/>
    <mergeCell ref="GJ55:GN57"/>
    <mergeCell ref="GO55:GS57"/>
    <mergeCell ref="EE55:EJ57"/>
    <mergeCell ref="EK55:EP57"/>
    <mergeCell ref="EQ55:EV57"/>
    <mergeCell ref="EW55:FB57"/>
    <mergeCell ref="FC55:FH57"/>
    <mergeCell ref="FI55:FN57"/>
    <mergeCell ref="CU55:CZ57"/>
    <mergeCell ref="DA55:DF57"/>
    <mergeCell ref="DG55:DL57"/>
    <mergeCell ref="DM55:DR57"/>
    <mergeCell ref="DS55:DX57"/>
    <mergeCell ref="DY55:ED57"/>
    <mergeCell ref="GY53:IK53"/>
    <mergeCell ref="GE54:GX54"/>
    <mergeCell ref="GY54:IK54"/>
    <mergeCell ref="AG55:AL57"/>
    <mergeCell ref="AM55:AR57"/>
    <mergeCell ref="AS55:AX57"/>
    <mergeCell ref="AY55:BD57"/>
    <mergeCell ref="BE55:BJ57"/>
    <mergeCell ref="BK55:BP57"/>
    <mergeCell ref="BQ55:BV57"/>
    <mergeCell ref="U53:Z57"/>
    <mergeCell ref="AG53:CB54"/>
    <mergeCell ref="CC53:ED54"/>
    <mergeCell ref="EE53:FB54"/>
    <mergeCell ref="FC53:GD54"/>
    <mergeCell ref="GE53:GX53"/>
    <mergeCell ref="BW55:CB57"/>
    <mergeCell ref="CC55:CH57"/>
    <mergeCell ref="CI55:CN57"/>
    <mergeCell ref="CO55:CT57"/>
    <mergeCell ref="GY47:HK47"/>
    <mergeCell ref="HL47:HX47"/>
    <mergeCell ref="HY47:IK47"/>
    <mergeCell ref="HY48:IK48"/>
    <mergeCell ref="A52:Z52"/>
    <mergeCell ref="AA52:AF57"/>
    <mergeCell ref="AG52:DL52"/>
    <mergeCell ref="DM52:GX52"/>
    <mergeCell ref="GY52:IK52"/>
    <mergeCell ref="A53:T57"/>
    <mergeCell ref="FU47:FY47"/>
    <mergeCell ref="FZ47:GD47"/>
    <mergeCell ref="GE47:GI47"/>
    <mergeCell ref="GJ47:GN47"/>
    <mergeCell ref="GO47:GS47"/>
    <mergeCell ref="GT47:GX47"/>
    <mergeCell ref="EK47:EP47"/>
    <mergeCell ref="EQ47:EV47"/>
    <mergeCell ref="EW47:FB47"/>
    <mergeCell ref="FC47:FH47"/>
    <mergeCell ref="FI47:FN47"/>
    <mergeCell ref="FO47:FT47"/>
    <mergeCell ref="DA47:DF47"/>
    <mergeCell ref="DG47:DL47"/>
    <mergeCell ref="DM47:DR47"/>
    <mergeCell ref="DS47:DX47"/>
    <mergeCell ref="DY47:ED47"/>
    <mergeCell ref="EE47:EJ47"/>
    <mergeCell ref="BQ47:BV47"/>
    <mergeCell ref="BW47:CB47"/>
    <mergeCell ref="CC47:CH47"/>
    <mergeCell ref="CI47:CN47"/>
    <mergeCell ref="CO47:CT47"/>
    <mergeCell ref="CU47:CZ47"/>
    <mergeCell ref="HY46:IK46"/>
    <mergeCell ref="A47:T47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GE46:GI46"/>
    <mergeCell ref="GJ46:GN46"/>
    <mergeCell ref="GO46:GS46"/>
    <mergeCell ref="GT46:GX46"/>
    <mergeCell ref="GY46:HK46"/>
    <mergeCell ref="HL46:HX46"/>
    <mergeCell ref="EW46:FB46"/>
    <mergeCell ref="FC46:FH46"/>
    <mergeCell ref="FI46:FN46"/>
    <mergeCell ref="FO46:FT46"/>
    <mergeCell ref="FU46:FY46"/>
    <mergeCell ref="FZ46:GD46"/>
    <mergeCell ref="DM46:DR46"/>
    <mergeCell ref="DS46:DX46"/>
    <mergeCell ref="DY46:ED46"/>
    <mergeCell ref="EE46:EJ46"/>
    <mergeCell ref="EK46:EP46"/>
    <mergeCell ref="EQ46:EV46"/>
    <mergeCell ref="CC46:CH46"/>
    <mergeCell ref="CI46:CN46"/>
    <mergeCell ref="CO46:CT46"/>
    <mergeCell ref="CU46:CZ46"/>
    <mergeCell ref="DA46:DF46"/>
    <mergeCell ref="DG46:DL46"/>
    <mergeCell ref="AS46:AX46"/>
    <mergeCell ref="AY46:BD46"/>
    <mergeCell ref="BE46:BJ46"/>
    <mergeCell ref="BK46:BP46"/>
    <mergeCell ref="BQ46:BV46"/>
    <mergeCell ref="BW46:CB46"/>
    <mergeCell ref="GO45:GS45"/>
    <mergeCell ref="GT45:GX45"/>
    <mergeCell ref="GY45:HK45"/>
    <mergeCell ref="HL45:HX45"/>
    <mergeCell ref="HY45:IK45"/>
    <mergeCell ref="A46:T46"/>
    <mergeCell ref="U46:Z46"/>
    <mergeCell ref="AA46:AF46"/>
    <mergeCell ref="AG46:AL46"/>
    <mergeCell ref="AM46:AR46"/>
    <mergeCell ref="FI45:FN45"/>
    <mergeCell ref="FO45:FT45"/>
    <mergeCell ref="FU45:FY45"/>
    <mergeCell ref="FZ45:GD45"/>
    <mergeCell ref="GE45:GI45"/>
    <mergeCell ref="GJ45:GN45"/>
    <mergeCell ref="DY45:ED45"/>
    <mergeCell ref="EE45:EJ45"/>
    <mergeCell ref="EK45:EP45"/>
    <mergeCell ref="EQ45:EV45"/>
    <mergeCell ref="EW45:FB45"/>
    <mergeCell ref="FC45:FH45"/>
    <mergeCell ref="CO45:CT45"/>
    <mergeCell ref="CU45:CZ45"/>
    <mergeCell ref="DA45:DF45"/>
    <mergeCell ref="DG45:DL45"/>
    <mergeCell ref="DM45:DR45"/>
    <mergeCell ref="DS45:DX45"/>
    <mergeCell ref="BE45:BJ45"/>
    <mergeCell ref="BK45:BP45"/>
    <mergeCell ref="BQ45:BV45"/>
    <mergeCell ref="BW45:CB45"/>
    <mergeCell ref="CC45:CH45"/>
    <mergeCell ref="CI45:CN45"/>
    <mergeCell ref="GY44:HK44"/>
    <mergeCell ref="HL44:HX44"/>
    <mergeCell ref="HY44:IK44"/>
    <mergeCell ref="A45:T45"/>
    <mergeCell ref="U45:Z45"/>
    <mergeCell ref="AA45:AF45"/>
    <mergeCell ref="AG45:AL45"/>
    <mergeCell ref="AM45:AR45"/>
    <mergeCell ref="AS45:AX45"/>
    <mergeCell ref="AY45:BD45"/>
    <mergeCell ref="FU44:FY44"/>
    <mergeCell ref="FZ44:GD44"/>
    <mergeCell ref="GE44:GI44"/>
    <mergeCell ref="GJ44:GN44"/>
    <mergeCell ref="GO44:GS44"/>
    <mergeCell ref="GT44:GX44"/>
    <mergeCell ref="EK44:EP44"/>
    <mergeCell ref="EQ44:EV44"/>
    <mergeCell ref="EW44:FB44"/>
    <mergeCell ref="FC44:FH44"/>
    <mergeCell ref="FI44:FN44"/>
    <mergeCell ref="FO44:FT44"/>
    <mergeCell ref="DA44:DF44"/>
    <mergeCell ref="DG44:DL44"/>
    <mergeCell ref="DM44:DR44"/>
    <mergeCell ref="DS44:DX44"/>
    <mergeCell ref="DY44:ED44"/>
    <mergeCell ref="EE44:EJ44"/>
    <mergeCell ref="BQ44:BV44"/>
    <mergeCell ref="BW44:CB44"/>
    <mergeCell ref="CC44:CH44"/>
    <mergeCell ref="CI44:CN44"/>
    <mergeCell ref="CO44:CT44"/>
    <mergeCell ref="CU44:CZ44"/>
    <mergeCell ref="HY43:IK43"/>
    <mergeCell ref="A44:T44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GE43:GI43"/>
    <mergeCell ref="GJ43:GN43"/>
    <mergeCell ref="GO43:GS43"/>
    <mergeCell ref="GT43:GX43"/>
    <mergeCell ref="GY43:HK43"/>
    <mergeCell ref="HL43:HX43"/>
    <mergeCell ref="EW43:FB43"/>
    <mergeCell ref="FC43:FH43"/>
    <mergeCell ref="FI43:FN43"/>
    <mergeCell ref="FO43:FT43"/>
    <mergeCell ref="FU43:FY43"/>
    <mergeCell ref="FZ43:GD43"/>
    <mergeCell ref="DM43:DR43"/>
    <mergeCell ref="DS43:DX43"/>
    <mergeCell ref="DY43:ED43"/>
    <mergeCell ref="EE43:EJ43"/>
    <mergeCell ref="EK43:EP43"/>
    <mergeCell ref="EQ43:EV43"/>
    <mergeCell ref="CC43:CH43"/>
    <mergeCell ref="CI43:CN43"/>
    <mergeCell ref="CO43:CT43"/>
    <mergeCell ref="CU43:CZ43"/>
    <mergeCell ref="DA43:DF43"/>
    <mergeCell ref="DG43:DL43"/>
    <mergeCell ref="AS43:AX43"/>
    <mergeCell ref="AY43:BD43"/>
    <mergeCell ref="BE43:BJ43"/>
    <mergeCell ref="BK43:BP43"/>
    <mergeCell ref="BQ43:BV43"/>
    <mergeCell ref="BW43:CB43"/>
    <mergeCell ref="GO42:GS42"/>
    <mergeCell ref="GT42:GX42"/>
    <mergeCell ref="GY42:HK42"/>
    <mergeCell ref="HL42:HX42"/>
    <mergeCell ref="HY42:IK42"/>
    <mergeCell ref="A43:T43"/>
    <mergeCell ref="U43:Z43"/>
    <mergeCell ref="AA43:AF43"/>
    <mergeCell ref="AG43:AL43"/>
    <mergeCell ref="AM43:AR43"/>
    <mergeCell ref="FI42:FN42"/>
    <mergeCell ref="FO42:FT42"/>
    <mergeCell ref="FU42:FY42"/>
    <mergeCell ref="FZ42:GD42"/>
    <mergeCell ref="GE42:GI42"/>
    <mergeCell ref="GJ42:GN42"/>
    <mergeCell ref="DY42:ED42"/>
    <mergeCell ref="EE42:EJ42"/>
    <mergeCell ref="EK42:EP42"/>
    <mergeCell ref="EQ42:EV42"/>
    <mergeCell ref="EW42:FB42"/>
    <mergeCell ref="FC42:FH42"/>
    <mergeCell ref="CO42:CT42"/>
    <mergeCell ref="CU42:CZ42"/>
    <mergeCell ref="DA42:DF42"/>
    <mergeCell ref="DG42:DL42"/>
    <mergeCell ref="DM42:DR42"/>
    <mergeCell ref="DS42:DX42"/>
    <mergeCell ref="BE42:BJ42"/>
    <mergeCell ref="BK42:BP42"/>
    <mergeCell ref="BQ42:BV42"/>
    <mergeCell ref="BW42:CB42"/>
    <mergeCell ref="CC42:CH42"/>
    <mergeCell ref="CI42:CN42"/>
    <mergeCell ref="GY41:HK41"/>
    <mergeCell ref="HL41:HX41"/>
    <mergeCell ref="HY41:IK41"/>
    <mergeCell ref="A42:T42"/>
    <mergeCell ref="U42:Z42"/>
    <mergeCell ref="AA42:AF42"/>
    <mergeCell ref="AG42:AL42"/>
    <mergeCell ref="AM42:AR42"/>
    <mergeCell ref="AS42:AX42"/>
    <mergeCell ref="AY42:BD42"/>
    <mergeCell ref="FU41:FY41"/>
    <mergeCell ref="FZ41:GD41"/>
    <mergeCell ref="GE41:GI41"/>
    <mergeCell ref="GJ41:GN41"/>
    <mergeCell ref="GO41:GS41"/>
    <mergeCell ref="GT41:GX41"/>
    <mergeCell ref="EK41:EP41"/>
    <mergeCell ref="EQ41:EV41"/>
    <mergeCell ref="EW41:FB41"/>
    <mergeCell ref="FC41:FH41"/>
    <mergeCell ref="FI41:FN41"/>
    <mergeCell ref="FO41:FT41"/>
    <mergeCell ref="DA41:DF41"/>
    <mergeCell ref="DG41:DL41"/>
    <mergeCell ref="DM41:DR41"/>
    <mergeCell ref="DS41:DX41"/>
    <mergeCell ref="DY41:ED41"/>
    <mergeCell ref="EE41:EJ41"/>
    <mergeCell ref="BQ41:BV41"/>
    <mergeCell ref="BW41:CB41"/>
    <mergeCell ref="CC41:CH41"/>
    <mergeCell ref="CI41:CN41"/>
    <mergeCell ref="CO41:CT41"/>
    <mergeCell ref="CU41:CZ41"/>
    <mergeCell ref="HY40:IK40"/>
    <mergeCell ref="A41:T41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GE40:GI40"/>
    <mergeCell ref="GJ40:GN40"/>
    <mergeCell ref="GO40:GS40"/>
    <mergeCell ref="GT40:GX40"/>
    <mergeCell ref="GY40:HK40"/>
    <mergeCell ref="HL40:HX40"/>
    <mergeCell ref="EW40:FB40"/>
    <mergeCell ref="FC40:FH40"/>
    <mergeCell ref="FI40:FN40"/>
    <mergeCell ref="FO40:FT40"/>
    <mergeCell ref="FU40:FY40"/>
    <mergeCell ref="FZ40:GD40"/>
    <mergeCell ref="DM40:DR40"/>
    <mergeCell ref="DS40:DX40"/>
    <mergeCell ref="DY40:ED40"/>
    <mergeCell ref="EE40:EJ40"/>
    <mergeCell ref="EK40:EP40"/>
    <mergeCell ref="EQ40:EV40"/>
    <mergeCell ref="CC40:CH40"/>
    <mergeCell ref="CI40:CN40"/>
    <mergeCell ref="CO40:CT40"/>
    <mergeCell ref="CU40:CZ40"/>
    <mergeCell ref="DA40:DF40"/>
    <mergeCell ref="DG40:DL40"/>
    <mergeCell ref="AS40:AX40"/>
    <mergeCell ref="AY40:BD40"/>
    <mergeCell ref="BE40:BJ40"/>
    <mergeCell ref="BK40:BP40"/>
    <mergeCell ref="BQ40:BV40"/>
    <mergeCell ref="BW40:CB40"/>
    <mergeCell ref="GO39:GS39"/>
    <mergeCell ref="GT39:GX39"/>
    <mergeCell ref="GY39:HK39"/>
    <mergeCell ref="HL39:HX39"/>
    <mergeCell ref="HY39:IK39"/>
    <mergeCell ref="A40:T40"/>
    <mergeCell ref="U40:Z40"/>
    <mergeCell ref="AA40:AF40"/>
    <mergeCell ref="AG40:AL40"/>
    <mergeCell ref="AM40:AR40"/>
    <mergeCell ref="FI39:FN39"/>
    <mergeCell ref="FO39:FT39"/>
    <mergeCell ref="FU39:FY39"/>
    <mergeCell ref="FZ39:GD39"/>
    <mergeCell ref="GE39:GI39"/>
    <mergeCell ref="GJ39:GN39"/>
    <mergeCell ref="DY39:ED39"/>
    <mergeCell ref="EE39:EJ39"/>
    <mergeCell ref="EK39:EP39"/>
    <mergeCell ref="EQ39:EV39"/>
    <mergeCell ref="EW39:FB39"/>
    <mergeCell ref="FC39:FH39"/>
    <mergeCell ref="CO39:CT39"/>
    <mergeCell ref="CU39:CZ39"/>
    <mergeCell ref="DA39:DF39"/>
    <mergeCell ref="DG39:DL39"/>
    <mergeCell ref="DM39:DR39"/>
    <mergeCell ref="DS39:DX39"/>
    <mergeCell ref="BE39:BJ39"/>
    <mergeCell ref="BK39:BP39"/>
    <mergeCell ref="BQ39:BV39"/>
    <mergeCell ref="BW39:CB39"/>
    <mergeCell ref="CC39:CH39"/>
    <mergeCell ref="CI39:CN39"/>
    <mergeCell ref="GY38:HK38"/>
    <mergeCell ref="HL38:HX38"/>
    <mergeCell ref="HY38:IK38"/>
    <mergeCell ref="A39:T39"/>
    <mergeCell ref="U39:Z39"/>
    <mergeCell ref="AA39:AF39"/>
    <mergeCell ref="AG39:AL39"/>
    <mergeCell ref="AM39:AR39"/>
    <mergeCell ref="AS39:AX39"/>
    <mergeCell ref="AY39:BD39"/>
    <mergeCell ref="FU38:FY38"/>
    <mergeCell ref="FZ38:GD38"/>
    <mergeCell ref="GE38:GI38"/>
    <mergeCell ref="GJ38:GN38"/>
    <mergeCell ref="GO38:GS38"/>
    <mergeCell ref="GT38:GX38"/>
    <mergeCell ref="EK38:EP38"/>
    <mergeCell ref="EQ38:EV38"/>
    <mergeCell ref="EW38:FB38"/>
    <mergeCell ref="FC38:FH38"/>
    <mergeCell ref="FI38:FN38"/>
    <mergeCell ref="FO38:FT38"/>
    <mergeCell ref="DA38:DF38"/>
    <mergeCell ref="DG38:DL38"/>
    <mergeCell ref="DM38:DR38"/>
    <mergeCell ref="DS38:DX38"/>
    <mergeCell ref="DY38:ED38"/>
    <mergeCell ref="EE38:EJ38"/>
    <mergeCell ref="BQ38:BV38"/>
    <mergeCell ref="BW38:CB38"/>
    <mergeCell ref="CC38:CH38"/>
    <mergeCell ref="CI38:CN38"/>
    <mergeCell ref="CO38:CT38"/>
    <mergeCell ref="CU38:CZ38"/>
    <mergeCell ref="HY37:IK37"/>
    <mergeCell ref="A38:T38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GE37:GI37"/>
    <mergeCell ref="GJ37:GN37"/>
    <mergeCell ref="GO37:GS37"/>
    <mergeCell ref="GT37:GX37"/>
    <mergeCell ref="GY37:HK37"/>
    <mergeCell ref="HL37:HX37"/>
    <mergeCell ref="EW37:FB37"/>
    <mergeCell ref="FC37:FH37"/>
    <mergeCell ref="FI37:FN37"/>
    <mergeCell ref="FO37:FT37"/>
    <mergeCell ref="FU37:FY37"/>
    <mergeCell ref="FZ37:GD37"/>
    <mergeCell ref="DM37:DR37"/>
    <mergeCell ref="DS37:DX37"/>
    <mergeCell ref="DY37:ED37"/>
    <mergeCell ref="EE37:EJ37"/>
    <mergeCell ref="EK37:EP37"/>
    <mergeCell ref="EQ37:EV37"/>
    <mergeCell ref="CC37:CH37"/>
    <mergeCell ref="CI37:CN37"/>
    <mergeCell ref="CO37:CT37"/>
    <mergeCell ref="CU37:CZ37"/>
    <mergeCell ref="DA37:DF37"/>
    <mergeCell ref="DG37:DL37"/>
    <mergeCell ref="AS37:AX37"/>
    <mergeCell ref="AY37:BD37"/>
    <mergeCell ref="BE37:BJ37"/>
    <mergeCell ref="BK37:BP37"/>
    <mergeCell ref="BQ37:BV37"/>
    <mergeCell ref="BW37:CB37"/>
    <mergeCell ref="GO36:GS36"/>
    <mergeCell ref="GT36:GX36"/>
    <mergeCell ref="GY36:HK36"/>
    <mergeCell ref="HL36:HX36"/>
    <mergeCell ref="HY36:IK36"/>
    <mergeCell ref="A37:T37"/>
    <mergeCell ref="U37:Z37"/>
    <mergeCell ref="AA37:AF37"/>
    <mergeCell ref="AG37:AL37"/>
    <mergeCell ref="AM37:AR37"/>
    <mergeCell ref="FI36:FN36"/>
    <mergeCell ref="FO36:FT36"/>
    <mergeCell ref="FU36:FY36"/>
    <mergeCell ref="FZ36:GD36"/>
    <mergeCell ref="GE36:GI36"/>
    <mergeCell ref="GJ36:GN36"/>
    <mergeCell ref="DY36:ED36"/>
    <mergeCell ref="EE36:EJ36"/>
    <mergeCell ref="EK36:EP36"/>
    <mergeCell ref="EQ36:EV36"/>
    <mergeCell ref="EW36:FB36"/>
    <mergeCell ref="FC36:FH36"/>
    <mergeCell ref="CO36:CT36"/>
    <mergeCell ref="CU36:CZ36"/>
    <mergeCell ref="DA36:DF36"/>
    <mergeCell ref="DG36:DL36"/>
    <mergeCell ref="DM36:DR36"/>
    <mergeCell ref="DS36:DX36"/>
    <mergeCell ref="BE36:BJ36"/>
    <mergeCell ref="BK36:BP36"/>
    <mergeCell ref="BQ36:BV36"/>
    <mergeCell ref="BW36:CB36"/>
    <mergeCell ref="CC36:CH36"/>
    <mergeCell ref="CI36:CN36"/>
    <mergeCell ref="GY35:HK35"/>
    <mergeCell ref="HL35:HX35"/>
    <mergeCell ref="HY35:IK35"/>
    <mergeCell ref="A36:T36"/>
    <mergeCell ref="U36:Z36"/>
    <mergeCell ref="AA36:AF36"/>
    <mergeCell ref="AG36:AL36"/>
    <mergeCell ref="AM36:AR36"/>
    <mergeCell ref="AS36:AX36"/>
    <mergeCell ref="AY36:BD36"/>
    <mergeCell ref="FU35:FY35"/>
    <mergeCell ref="FZ35:GD35"/>
    <mergeCell ref="GE35:GI35"/>
    <mergeCell ref="GJ35:GN35"/>
    <mergeCell ref="GO35:GS35"/>
    <mergeCell ref="GT35:GX35"/>
    <mergeCell ref="EK35:EP35"/>
    <mergeCell ref="EQ35:EV35"/>
    <mergeCell ref="EW35:FB35"/>
    <mergeCell ref="FC35:FH35"/>
    <mergeCell ref="FI35:FN35"/>
    <mergeCell ref="FO35:FT35"/>
    <mergeCell ref="DA35:DF35"/>
    <mergeCell ref="DG35:DL35"/>
    <mergeCell ref="DM35:DR35"/>
    <mergeCell ref="DS35:DX35"/>
    <mergeCell ref="DY35:ED35"/>
    <mergeCell ref="EE35:EJ35"/>
    <mergeCell ref="BQ35:BV35"/>
    <mergeCell ref="BW35:CB35"/>
    <mergeCell ref="CC35:CH35"/>
    <mergeCell ref="CI35:CN35"/>
    <mergeCell ref="CO35:CT35"/>
    <mergeCell ref="CU35:CZ35"/>
    <mergeCell ref="HY34:IK34"/>
    <mergeCell ref="A35:T35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GE34:GI34"/>
    <mergeCell ref="GJ34:GN34"/>
    <mergeCell ref="GO34:GS34"/>
    <mergeCell ref="GT34:GX34"/>
    <mergeCell ref="GY34:HK34"/>
    <mergeCell ref="HL34:HX34"/>
    <mergeCell ref="EW34:FB34"/>
    <mergeCell ref="FC34:FH34"/>
    <mergeCell ref="FI34:FN34"/>
    <mergeCell ref="FO34:FT34"/>
    <mergeCell ref="FU34:FY34"/>
    <mergeCell ref="FZ34:GD34"/>
    <mergeCell ref="DM34:DR34"/>
    <mergeCell ref="DS34:DX34"/>
    <mergeCell ref="DY34:ED34"/>
    <mergeCell ref="EE34:EJ34"/>
    <mergeCell ref="EK34:EP34"/>
    <mergeCell ref="EQ34:EV34"/>
    <mergeCell ref="CC34:CH34"/>
    <mergeCell ref="CI34:CN34"/>
    <mergeCell ref="CO34:CT34"/>
    <mergeCell ref="CU34:CZ34"/>
    <mergeCell ref="DA34:DF34"/>
    <mergeCell ref="DG34:DL34"/>
    <mergeCell ref="AS34:AX34"/>
    <mergeCell ref="AY34:BD34"/>
    <mergeCell ref="BE34:BJ34"/>
    <mergeCell ref="BK34:BP34"/>
    <mergeCell ref="BQ34:BV34"/>
    <mergeCell ref="BW34:CB34"/>
    <mergeCell ref="GO33:GS33"/>
    <mergeCell ref="GT33:GX33"/>
    <mergeCell ref="GY33:HK33"/>
    <mergeCell ref="HL33:HX33"/>
    <mergeCell ref="HY33:IK33"/>
    <mergeCell ref="A34:T34"/>
    <mergeCell ref="U34:Z34"/>
    <mergeCell ref="AA34:AF34"/>
    <mergeCell ref="AG34:AL34"/>
    <mergeCell ref="AM34:AR34"/>
    <mergeCell ref="FI33:FN33"/>
    <mergeCell ref="FO33:FT33"/>
    <mergeCell ref="FU33:FY33"/>
    <mergeCell ref="FZ33:GD33"/>
    <mergeCell ref="GE33:GI33"/>
    <mergeCell ref="GJ33:GN33"/>
    <mergeCell ref="DY33:ED33"/>
    <mergeCell ref="EE33:EJ33"/>
    <mergeCell ref="EK33:EP33"/>
    <mergeCell ref="EQ33:EV33"/>
    <mergeCell ref="EW33:FB33"/>
    <mergeCell ref="FC33:FH33"/>
    <mergeCell ref="CO33:CT33"/>
    <mergeCell ref="CU33:CZ33"/>
    <mergeCell ref="DA33:DF33"/>
    <mergeCell ref="DG33:DL33"/>
    <mergeCell ref="DM33:DR33"/>
    <mergeCell ref="DS33:DX33"/>
    <mergeCell ref="BE33:BJ33"/>
    <mergeCell ref="BK33:BP33"/>
    <mergeCell ref="BQ33:BV33"/>
    <mergeCell ref="BW33:CB33"/>
    <mergeCell ref="CC33:CH33"/>
    <mergeCell ref="CI33:CN33"/>
    <mergeCell ref="GY32:HK32"/>
    <mergeCell ref="HL32:HX32"/>
    <mergeCell ref="HY32:IK32"/>
    <mergeCell ref="A33:T33"/>
    <mergeCell ref="U33:Z33"/>
    <mergeCell ref="AA33:AF33"/>
    <mergeCell ref="AG33:AL33"/>
    <mergeCell ref="AM33:AR33"/>
    <mergeCell ref="AS33:AX33"/>
    <mergeCell ref="AY33:BD33"/>
    <mergeCell ref="FU32:FY32"/>
    <mergeCell ref="FZ32:GD32"/>
    <mergeCell ref="GE32:GI32"/>
    <mergeCell ref="GJ32:GN32"/>
    <mergeCell ref="GO32:GS32"/>
    <mergeCell ref="GT32:GX32"/>
    <mergeCell ref="EK32:EP32"/>
    <mergeCell ref="EQ32:EV32"/>
    <mergeCell ref="EW32:FB32"/>
    <mergeCell ref="FC32:FH32"/>
    <mergeCell ref="FI32:FN32"/>
    <mergeCell ref="FO32:FT32"/>
    <mergeCell ref="DA32:DF32"/>
    <mergeCell ref="DG32:DL32"/>
    <mergeCell ref="DM32:DR32"/>
    <mergeCell ref="DS32:DX32"/>
    <mergeCell ref="DY32:ED32"/>
    <mergeCell ref="EE32:EJ32"/>
    <mergeCell ref="BQ32:BV32"/>
    <mergeCell ref="BW32:CB32"/>
    <mergeCell ref="CC32:CH32"/>
    <mergeCell ref="CI32:CN32"/>
    <mergeCell ref="CO32:CT32"/>
    <mergeCell ref="CU32:CZ32"/>
    <mergeCell ref="HY31:IK31"/>
    <mergeCell ref="A32:T32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GE31:GI31"/>
    <mergeCell ref="GJ31:GN31"/>
    <mergeCell ref="GO31:GS31"/>
    <mergeCell ref="GT31:GX31"/>
    <mergeCell ref="GY31:HK31"/>
    <mergeCell ref="HL31:HX31"/>
    <mergeCell ref="EW31:FB31"/>
    <mergeCell ref="FC31:FH31"/>
    <mergeCell ref="FI31:FN31"/>
    <mergeCell ref="FO31:FT31"/>
    <mergeCell ref="FU31:FY31"/>
    <mergeCell ref="FZ31:GD31"/>
    <mergeCell ref="DM31:DR31"/>
    <mergeCell ref="DS31:DX31"/>
    <mergeCell ref="DY31:ED31"/>
    <mergeCell ref="EE31:EJ31"/>
    <mergeCell ref="EK31:EP31"/>
    <mergeCell ref="EQ31:EV31"/>
    <mergeCell ref="CC31:CH31"/>
    <mergeCell ref="CI31:CN31"/>
    <mergeCell ref="CO31:CT31"/>
    <mergeCell ref="CU31:CZ31"/>
    <mergeCell ref="DA31:DF31"/>
    <mergeCell ref="DG31:DL31"/>
    <mergeCell ref="AS31:AX31"/>
    <mergeCell ref="AY31:BD31"/>
    <mergeCell ref="BE31:BJ31"/>
    <mergeCell ref="BK31:BP31"/>
    <mergeCell ref="BQ31:BV31"/>
    <mergeCell ref="BW31:CB31"/>
    <mergeCell ref="GO30:GS30"/>
    <mergeCell ref="GT30:GX30"/>
    <mergeCell ref="GY30:HK30"/>
    <mergeCell ref="HL30:HX30"/>
    <mergeCell ref="HY30:IK30"/>
    <mergeCell ref="A31:T31"/>
    <mergeCell ref="U31:Z31"/>
    <mergeCell ref="AA31:AF31"/>
    <mergeCell ref="AG31:AL31"/>
    <mergeCell ref="AM31:AR31"/>
    <mergeCell ref="FI30:FN30"/>
    <mergeCell ref="FO30:FT30"/>
    <mergeCell ref="FU30:FY30"/>
    <mergeCell ref="FZ30:GD30"/>
    <mergeCell ref="GE30:GI30"/>
    <mergeCell ref="GJ30:GN30"/>
    <mergeCell ref="DY30:ED30"/>
    <mergeCell ref="EE30:EJ30"/>
    <mergeCell ref="EK30:EP30"/>
    <mergeCell ref="EQ30:EV30"/>
    <mergeCell ref="EW30:FB30"/>
    <mergeCell ref="FC30:FH30"/>
    <mergeCell ref="CO30:CT30"/>
    <mergeCell ref="CU30:CZ30"/>
    <mergeCell ref="DA30:DF30"/>
    <mergeCell ref="DG30:DL30"/>
    <mergeCell ref="DM30:DR30"/>
    <mergeCell ref="DS30:DX30"/>
    <mergeCell ref="BE30:BJ30"/>
    <mergeCell ref="BK30:BP30"/>
    <mergeCell ref="BQ30:BV30"/>
    <mergeCell ref="BW30:CB30"/>
    <mergeCell ref="CC30:CH30"/>
    <mergeCell ref="CI30:CN30"/>
    <mergeCell ref="GY29:HK29"/>
    <mergeCell ref="HL29:HX29"/>
    <mergeCell ref="HY29:IK29"/>
    <mergeCell ref="A30:T30"/>
    <mergeCell ref="U30:Z30"/>
    <mergeCell ref="AA30:AF30"/>
    <mergeCell ref="AG30:AL30"/>
    <mergeCell ref="AM30:AR30"/>
    <mergeCell ref="AS30:AX30"/>
    <mergeCell ref="AY30:BD30"/>
    <mergeCell ref="FU29:FY29"/>
    <mergeCell ref="FZ29:GD29"/>
    <mergeCell ref="GE29:GI29"/>
    <mergeCell ref="GJ29:GN29"/>
    <mergeCell ref="GO29:GS29"/>
    <mergeCell ref="GT29:GX29"/>
    <mergeCell ref="EK29:EP29"/>
    <mergeCell ref="EQ29:EV29"/>
    <mergeCell ref="EW29:FB29"/>
    <mergeCell ref="FC29:FH29"/>
    <mergeCell ref="FI29:FN29"/>
    <mergeCell ref="FO29:FT29"/>
    <mergeCell ref="DA29:DF29"/>
    <mergeCell ref="DG29:DL29"/>
    <mergeCell ref="DM29:DR29"/>
    <mergeCell ref="DS29:DX29"/>
    <mergeCell ref="DY29:ED29"/>
    <mergeCell ref="EE29:EJ29"/>
    <mergeCell ref="BQ29:BV29"/>
    <mergeCell ref="BW29:CB29"/>
    <mergeCell ref="CC29:CH29"/>
    <mergeCell ref="CI29:CN29"/>
    <mergeCell ref="CO29:CT29"/>
    <mergeCell ref="CU29:CZ29"/>
    <mergeCell ref="HY28:IK28"/>
    <mergeCell ref="A29:T29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GE28:GI28"/>
    <mergeCell ref="GJ28:GN28"/>
    <mergeCell ref="GO28:GS28"/>
    <mergeCell ref="GT28:GX28"/>
    <mergeCell ref="GY28:HK28"/>
    <mergeCell ref="HL28:HX28"/>
    <mergeCell ref="EW28:FB28"/>
    <mergeCell ref="FC28:FH28"/>
    <mergeCell ref="FI28:FN28"/>
    <mergeCell ref="FO28:FT28"/>
    <mergeCell ref="FU28:FY28"/>
    <mergeCell ref="FZ28:GD28"/>
    <mergeCell ref="DM28:DR28"/>
    <mergeCell ref="DS28:DX28"/>
    <mergeCell ref="DY28:ED28"/>
    <mergeCell ref="EE28:EJ28"/>
    <mergeCell ref="EK28:EP28"/>
    <mergeCell ref="EQ28:EV28"/>
    <mergeCell ref="CC28:CH28"/>
    <mergeCell ref="CI28:CN28"/>
    <mergeCell ref="CO28:CT28"/>
    <mergeCell ref="CU28:CZ28"/>
    <mergeCell ref="DA28:DF28"/>
    <mergeCell ref="DG28:DL28"/>
    <mergeCell ref="AS28:AX28"/>
    <mergeCell ref="AY28:BD28"/>
    <mergeCell ref="BE28:BJ28"/>
    <mergeCell ref="BK28:BP28"/>
    <mergeCell ref="BQ28:BV28"/>
    <mergeCell ref="BW28:CB28"/>
    <mergeCell ref="GO27:GS27"/>
    <mergeCell ref="GT27:GX27"/>
    <mergeCell ref="GY27:HK27"/>
    <mergeCell ref="HL27:HX27"/>
    <mergeCell ref="HY27:IK27"/>
    <mergeCell ref="A28:T28"/>
    <mergeCell ref="U28:Z28"/>
    <mergeCell ref="AA28:AF28"/>
    <mergeCell ref="AG28:AL28"/>
    <mergeCell ref="AM28:AR28"/>
    <mergeCell ref="FI27:FN27"/>
    <mergeCell ref="FO27:FT27"/>
    <mergeCell ref="FU27:FY27"/>
    <mergeCell ref="FZ27:GD27"/>
    <mergeCell ref="GE27:GI27"/>
    <mergeCell ref="GJ27:GN27"/>
    <mergeCell ref="DY27:ED27"/>
    <mergeCell ref="EE27:EJ27"/>
    <mergeCell ref="EK27:EP27"/>
    <mergeCell ref="EQ27:EV27"/>
    <mergeCell ref="EW27:FB27"/>
    <mergeCell ref="FC27:FH27"/>
    <mergeCell ref="CO27:CT27"/>
    <mergeCell ref="CU27:CZ27"/>
    <mergeCell ref="DA27:DF27"/>
    <mergeCell ref="DG27:DL27"/>
    <mergeCell ref="DM27:DR27"/>
    <mergeCell ref="DS27:DX27"/>
    <mergeCell ref="BE27:BJ27"/>
    <mergeCell ref="BK27:BP27"/>
    <mergeCell ref="BQ27:BV27"/>
    <mergeCell ref="BW27:CB27"/>
    <mergeCell ref="CC27:CH27"/>
    <mergeCell ref="CI27:CN27"/>
    <mergeCell ref="GY26:HK26"/>
    <mergeCell ref="HL26:HX26"/>
    <mergeCell ref="HY26:IK26"/>
    <mergeCell ref="A27:T27"/>
    <mergeCell ref="U27:Z27"/>
    <mergeCell ref="AA27:AF27"/>
    <mergeCell ref="AG27:AL27"/>
    <mergeCell ref="AM27:AR27"/>
    <mergeCell ref="AS27:AX27"/>
    <mergeCell ref="AY27:BD27"/>
    <mergeCell ref="FU26:FY26"/>
    <mergeCell ref="FZ26:GD26"/>
    <mergeCell ref="GE26:GI26"/>
    <mergeCell ref="GJ26:GN26"/>
    <mergeCell ref="GO26:GS26"/>
    <mergeCell ref="GT26:GX26"/>
    <mergeCell ref="EK26:EP26"/>
    <mergeCell ref="EQ26:EV26"/>
    <mergeCell ref="EW26:FB26"/>
    <mergeCell ref="FC26:FH26"/>
    <mergeCell ref="FI26:FN26"/>
    <mergeCell ref="FO26:FT26"/>
    <mergeCell ref="DA26:DF26"/>
    <mergeCell ref="DG26:DL26"/>
    <mergeCell ref="DM26:DR26"/>
    <mergeCell ref="DS26:DX26"/>
    <mergeCell ref="DY26:ED26"/>
    <mergeCell ref="EE26:EJ26"/>
    <mergeCell ref="BQ26:BV26"/>
    <mergeCell ref="BW26:CB26"/>
    <mergeCell ref="CC26:CH26"/>
    <mergeCell ref="CI26:CN26"/>
    <mergeCell ref="CO26:CT26"/>
    <mergeCell ref="CU26:CZ26"/>
    <mergeCell ref="HY25:IK25"/>
    <mergeCell ref="A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GE25:GI25"/>
    <mergeCell ref="GJ25:GN25"/>
    <mergeCell ref="GO25:GS25"/>
    <mergeCell ref="GT25:GX25"/>
    <mergeCell ref="GY25:HK25"/>
    <mergeCell ref="HL25:HX25"/>
    <mergeCell ref="EW25:FB25"/>
    <mergeCell ref="FC25:FH25"/>
    <mergeCell ref="FI25:FN25"/>
    <mergeCell ref="FO25:FT25"/>
    <mergeCell ref="FU25:FY25"/>
    <mergeCell ref="FZ25:GD25"/>
    <mergeCell ref="DM25:DR25"/>
    <mergeCell ref="DS25:DX25"/>
    <mergeCell ref="DY25:ED25"/>
    <mergeCell ref="EE25:EJ25"/>
    <mergeCell ref="EK25:EP25"/>
    <mergeCell ref="EQ25:EV25"/>
    <mergeCell ref="CC25:CH25"/>
    <mergeCell ref="CI25:CN25"/>
    <mergeCell ref="CO25:CT25"/>
    <mergeCell ref="CU25:CZ25"/>
    <mergeCell ref="DA25:DF25"/>
    <mergeCell ref="DG25:DL25"/>
    <mergeCell ref="AS25:AX25"/>
    <mergeCell ref="AY25:BD25"/>
    <mergeCell ref="BE25:BJ25"/>
    <mergeCell ref="BK25:BP25"/>
    <mergeCell ref="BQ25:BV25"/>
    <mergeCell ref="BW25:CB25"/>
    <mergeCell ref="GO22:GS24"/>
    <mergeCell ref="GT22:GX24"/>
    <mergeCell ref="GY22:HK24"/>
    <mergeCell ref="HL22:HX24"/>
    <mergeCell ref="HY22:IK24"/>
    <mergeCell ref="A25:T25"/>
    <mergeCell ref="U25:Z25"/>
    <mergeCell ref="AA25:AF25"/>
    <mergeCell ref="AG25:AL25"/>
    <mergeCell ref="AM25:AR25"/>
    <mergeCell ref="FI22:FN24"/>
    <mergeCell ref="FO22:FT24"/>
    <mergeCell ref="FU22:FY24"/>
    <mergeCell ref="FZ22:GD24"/>
    <mergeCell ref="GE22:GI24"/>
    <mergeCell ref="GJ22:GN24"/>
    <mergeCell ref="DY22:ED24"/>
    <mergeCell ref="EE22:EJ24"/>
    <mergeCell ref="EK22:EP24"/>
    <mergeCell ref="EQ22:EV24"/>
    <mergeCell ref="EW22:FB24"/>
    <mergeCell ref="FC22:FH24"/>
    <mergeCell ref="CO22:CT24"/>
    <mergeCell ref="CU22:CZ24"/>
    <mergeCell ref="DA22:DF24"/>
    <mergeCell ref="DG22:DL24"/>
    <mergeCell ref="DM22:DR24"/>
    <mergeCell ref="DS22:DX24"/>
    <mergeCell ref="GE20:GX20"/>
    <mergeCell ref="GY20:IK20"/>
    <mergeCell ref="GE21:GX21"/>
    <mergeCell ref="GY21:IK21"/>
    <mergeCell ref="AG22:AL24"/>
    <mergeCell ref="AM22:AR24"/>
    <mergeCell ref="AS22:AX24"/>
    <mergeCell ref="AY22:BD24"/>
    <mergeCell ref="BE22:BJ24"/>
    <mergeCell ref="BK22:BP24"/>
    <mergeCell ref="DM19:GX19"/>
    <mergeCell ref="GY19:IK19"/>
    <mergeCell ref="A20:T24"/>
    <mergeCell ref="U20:Z24"/>
    <mergeCell ref="AG20:CB21"/>
    <mergeCell ref="CC20:CZ21"/>
    <mergeCell ref="DA20:DF21"/>
    <mergeCell ref="DG20:ED21"/>
    <mergeCell ref="EE20:FB21"/>
    <mergeCell ref="FC20:GD21"/>
    <mergeCell ref="BT17:CI17"/>
    <mergeCell ref="CJ17:CY17"/>
    <mergeCell ref="CZ17:DL17"/>
    <mergeCell ref="A19:Z19"/>
    <mergeCell ref="AA19:AF24"/>
    <mergeCell ref="AG19:DL19"/>
    <mergeCell ref="BQ22:BV24"/>
    <mergeCell ref="BW22:CB24"/>
    <mergeCell ref="CC22:CH24"/>
    <mergeCell ref="CI22:CN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99"/>
  <sheetViews>
    <sheetView workbookViewId="0">
      <selection sqref="A1:IM99"/>
    </sheetView>
  </sheetViews>
  <sheetFormatPr defaultColWidth="0.85546875" defaultRowHeight="15"/>
  <sheetData>
    <row r="1" spans="1:24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</row>
    <row r="2" spans="1:24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187" t="s">
        <v>2</v>
      </c>
      <c r="GN2" s="4"/>
      <c r="GO2" s="188"/>
      <c r="GP2" s="188"/>
      <c r="GQ2" s="188"/>
      <c r="GR2" s="188"/>
      <c r="GS2" s="188"/>
      <c r="GT2" s="188"/>
      <c r="GU2" s="188"/>
      <c r="GV2" s="188"/>
      <c r="GW2" s="188"/>
      <c r="GX2" s="7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pans="1:24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89" t="s">
        <v>3</v>
      </c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90"/>
      <c r="AB3" s="190"/>
      <c r="AC3" s="189" t="s">
        <v>4</v>
      </c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1:247">
      <c r="A4" s="10" t="s">
        <v>5</v>
      </c>
      <c r="B4" s="10"/>
      <c r="C4" s="11"/>
      <c r="D4" s="11"/>
      <c r="E4" s="11"/>
      <c r="F4" s="11"/>
      <c r="G4" s="12" t="s">
        <v>5</v>
      </c>
      <c r="H4" s="12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>
        <v>20</v>
      </c>
      <c r="AD4" s="10"/>
      <c r="AE4" s="10"/>
      <c r="AF4" s="10"/>
      <c r="AG4" s="10"/>
      <c r="AH4" s="13"/>
      <c r="AI4" s="13"/>
      <c r="AJ4" s="13"/>
      <c r="AK4" s="4"/>
      <c r="AL4" s="4" t="s">
        <v>6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247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6" t="s">
        <v>8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6" t="s">
        <v>9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5"/>
      <c r="BT6" s="16" t="s">
        <v>10</v>
      </c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5"/>
      <c r="CJ6" s="16" t="s">
        <v>11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5"/>
      <c r="CZ6" s="16" t="s">
        <v>12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7" t="s">
        <v>13</v>
      </c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9"/>
      <c r="IL6" s="4"/>
      <c r="IM6" s="4"/>
    </row>
    <row r="7" spans="1:247" ht="15.7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  <c r="BD7" s="22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1"/>
      <c r="BT7" s="22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1"/>
      <c r="CJ7" s="22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1"/>
      <c r="CZ7" s="22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23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5"/>
      <c r="IL7" s="4"/>
      <c r="IM7" s="4"/>
    </row>
    <row r="8" spans="1:247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  <c r="AN8" s="22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1"/>
      <c r="BT8" s="22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  <c r="CJ8" s="22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1"/>
      <c r="CZ8" s="22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28" t="s">
        <v>14</v>
      </c>
      <c r="GW8" s="4"/>
      <c r="GX8" s="4"/>
      <c r="GY8" s="29" t="s">
        <v>15</v>
      </c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1"/>
      <c r="IL8" s="4"/>
      <c r="IM8" s="4"/>
    </row>
    <row r="9" spans="1:247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4" t="s">
        <v>17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22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2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1"/>
      <c r="BT9" s="22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1"/>
      <c r="CJ9" s="22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1"/>
      <c r="CZ9" s="22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35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7"/>
      <c r="IL9" s="4"/>
      <c r="IM9" s="4"/>
    </row>
    <row r="10" spans="1:247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40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22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2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2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22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1"/>
      <c r="CZ10" s="22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 t="s">
        <v>18</v>
      </c>
      <c r="DZ10" s="4"/>
      <c r="EA10" s="4"/>
      <c r="EB10" s="4"/>
      <c r="EC10" s="11" t="s">
        <v>19</v>
      </c>
      <c r="ED10" s="11"/>
      <c r="EE10" s="11"/>
      <c r="EF10" s="11"/>
      <c r="EG10" s="4" t="s">
        <v>5</v>
      </c>
      <c r="EH10" s="4"/>
      <c r="EI10" s="4"/>
      <c r="EJ10" s="3" t="s">
        <v>20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0">
        <v>20</v>
      </c>
      <c r="FB10" s="10"/>
      <c r="FC10" s="10"/>
      <c r="FD10" s="10"/>
      <c r="FE10" s="10"/>
      <c r="FF10" s="13">
        <v>22</v>
      </c>
      <c r="FG10" s="13"/>
      <c r="FH10" s="13"/>
      <c r="FI10" s="4"/>
      <c r="FJ10" s="4" t="s">
        <v>21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28" t="s">
        <v>22</v>
      </c>
      <c r="GW10" s="4"/>
      <c r="GX10" s="4"/>
      <c r="GY10" s="4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42"/>
      <c r="IL10" s="4"/>
      <c r="IM10" s="4"/>
    </row>
    <row r="11" spans="1:247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5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 s="4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4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7"/>
      <c r="BT11" s="4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7"/>
      <c r="CJ11" s="4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7"/>
      <c r="CZ11" s="4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35" t="s">
        <v>23</v>
      </c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7"/>
      <c r="IL11" s="4"/>
      <c r="IM11" s="4"/>
    </row>
    <row r="12" spans="1:247" ht="15.75" thickBot="1">
      <c r="A12" s="47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9">
        <v>2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9">
        <v>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49">
        <v>4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8"/>
      <c r="BT12" s="49">
        <v>5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8"/>
      <c r="CJ12" s="49">
        <v>6</v>
      </c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8"/>
      <c r="CZ12" s="49">
        <v>7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 t="s">
        <v>24</v>
      </c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3" t="s">
        <v>25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28" t="s">
        <v>26</v>
      </c>
      <c r="GW12" s="4"/>
      <c r="GX12" s="4"/>
      <c r="GY12" s="4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42"/>
      <c r="IL12" s="4"/>
      <c r="IM12" s="4"/>
    </row>
    <row r="13" spans="1:247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4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6"/>
      <c r="BD13" s="54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6"/>
      <c r="BT13" s="54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54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6"/>
      <c r="CZ13" s="54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7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35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7"/>
      <c r="IL13" s="4"/>
      <c r="IM13" s="4"/>
    </row>
    <row r="14" spans="1:247">
      <c r="A14" s="58" t="s">
        <v>117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3"/>
      <c r="AN14" s="64">
        <v>87.71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191">
        <v>6</v>
      </c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3"/>
      <c r="BT14" s="67">
        <f>AN14*BD14</f>
        <v>526.26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9"/>
      <c r="CJ14" s="194">
        <f>HY89</f>
        <v>526.26</v>
      </c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6"/>
      <c r="CZ14" s="64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73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42"/>
      <c r="IL14" s="4"/>
      <c r="IM14" s="4"/>
    </row>
    <row r="15" spans="1:247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6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  <c r="AN15" s="64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4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64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6"/>
      <c r="CJ15" s="64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6"/>
      <c r="CZ15" s="64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73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35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7"/>
      <c r="IL15" s="4"/>
      <c r="IM15" s="4"/>
    </row>
    <row r="16" spans="1:247" ht="15.7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1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  <c r="AN16" s="82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4"/>
      <c r="BD16" s="82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4"/>
      <c r="BT16" s="64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4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6"/>
      <c r="CZ16" s="64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73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 t="s">
        <v>28</v>
      </c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3" t="s">
        <v>29</v>
      </c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85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7"/>
      <c r="IL16" s="4"/>
      <c r="IM16" s="4"/>
    </row>
    <row r="17" spans="1:247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28" t="s">
        <v>30</v>
      </c>
      <c r="BR17" s="4"/>
      <c r="BS17" s="4"/>
      <c r="BT17" s="88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4"/>
      <c r="CJ17" s="82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4"/>
      <c r="CZ17" s="82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9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</row>
    <row r="18" spans="1:24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</row>
    <row r="19" spans="1:247">
      <c r="A19" s="90" t="s">
        <v>31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16" t="s">
        <v>32</v>
      </c>
      <c r="AB19" s="14"/>
      <c r="AC19" s="14"/>
      <c r="AD19" s="14"/>
      <c r="AE19" s="14"/>
      <c r="AF19" s="15"/>
      <c r="AG19" s="92" t="s">
        <v>33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4" t="s">
        <v>34</v>
      </c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5"/>
      <c r="GY19" s="17" t="s">
        <v>35</v>
      </c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4"/>
      <c r="IM19" s="4"/>
    </row>
    <row r="20" spans="1:247">
      <c r="A20" s="96" t="s">
        <v>36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8" t="s">
        <v>37</v>
      </c>
      <c r="V20" s="96"/>
      <c r="W20" s="96"/>
      <c r="X20" s="96"/>
      <c r="Y20" s="96"/>
      <c r="Z20" s="97"/>
      <c r="AA20" s="22"/>
      <c r="AB20" s="20"/>
      <c r="AC20" s="20"/>
      <c r="AD20" s="20"/>
      <c r="AE20" s="20"/>
      <c r="AF20" s="21"/>
      <c r="AG20" s="197" t="s">
        <v>38</v>
      </c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9"/>
      <c r="CC20" s="99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96" t="s">
        <v>39</v>
      </c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7"/>
      <c r="EE20" s="98" t="s">
        <v>40</v>
      </c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7"/>
      <c r="FC20" s="98" t="s">
        <v>41</v>
      </c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7"/>
      <c r="GE20" s="17" t="s">
        <v>42</v>
      </c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9"/>
      <c r="GY20" s="101" t="s">
        <v>43</v>
      </c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4"/>
      <c r="IM20" s="4"/>
    </row>
    <row r="21" spans="1:247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05"/>
      <c r="V21" s="103"/>
      <c r="W21" s="103"/>
      <c r="X21" s="103"/>
      <c r="Y21" s="103"/>
      <c r="Z21" s="104"/>
      <c r="AA21" s="22"/>
      <c r="AB21" s="20"/>
      <c r="AC21" s="20"/>
      <c r="AD21" s="20"/>
      <c r="AE21" s="20"/>
      <c r="AF21" s="21"/>
      <c r="AG21" s="200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2"/>
      <c r="CC21" s="109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8"/>
      <c r="EE21" s="106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8"/>
      <c r="FC21" s="106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8"/>
      <c r="GE21" s="101" t="s">
        <v>44</v>
      </c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11"/>
      <c r="GY21" s="112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4"/>
      <c r="IM21" s="4"/>
    </row>
    <row r="22" spans="1:247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  <c r="U22" s="105"/>
      <c r="V22" s="103"/>
      <c r="W22" s="103"/>
      <c r="X22" s="103"/>
      <c r="Y22" s="103"/>
      <c r="Z22" s="104"/>
      <c r="AA22" s="22"/>
      <c r="AB22" s="20"/>
      <c r="AC22" s="20"/>
      <c r="AD22" s="20"/>
      <c r="AE22" s="20"/>
      <c r="AF22" s="21"/>
      <c r="AG22" s="113" t="s">
        <v>118</v>
      </c>
      <c r="AH22" s="114"/>
      <c r="AI22" s="114"/>
      <c r="AJ22" s="114"/>
      <c r="AK22" s="114"/>
      <c r="AL22" s="115"/>
      <c r="AM22" s="113" t="s">
        <v>46</v>
      </c>
      <c r="AN22" s="114"/>
      <c r="AO22" s="114"/>
      <c r="AP22" s="114"/>
      <c r="AQ22" s="114"/>
      <c r="AR22" s="115"/>
      <c r="AS22" s="113" t="s">
        <v>47</v>
      </c>
      <c r="AT22" s="114"/>
      <c r="AU22" s="114"/>
      <c r="AV22" s="114"/>
      <c r="AW22" s="114"/>
      <c r="AX22" s="115"/>
      <c r="AY22" s="113"/>
      <c r="AZ22" s="114"/>
      <c r="BA22" s="114"/>
      <c r="BB22" s="114"/>
      <c r="BC22" s="114"/>
      <c r="BD22" s="115"/>
      <c r="BE22" s="113"/>
      <c r="BF22" s="114"/>
      <c r="BG22" s="114"/>
      <c r="BH22" s="114"/>
      <c r="BI22" s="114"/>
      <c r="BJ22" s="115"/>
      <c r="BK22" s="116"/>
      <c r="BL22" s="117"/>
      <c r="BM22" s="117"/>
      <c r="BN22" s="117"/>
      <c r="BO22" s="117"/>
      <c r="BP22" s="118"/>
      <c r="BQ22" s="116"/>
      <c r="BR22" s="117"/>
      <c r="BS22" s="117"/>
      <c r="BT22" s="117"/>
      <c r="BU22" s="117"/>
      <c r="BV22" s="118"/>
      <c r="BW22" s="116"/>
      <c r="BX22" s="117"/>
      <c r="BY22" s="117"/>
      <c r="BZ22" s="117"/>
      <c r="CA22" s="117"/>
      <c r="CB22" s="118"/>
      <c r="CC22" s="116" t="s">
        <v>48</v>
      </c>
      <c r="CD22" s="117"/>
      <c r="CE22" s="117"/>
      <c r="CF22" s="117"/>
      <c r="CG22" s="117"/>
      <c r="CH22" s="118"/>
      <c r="CI22" s="116" t="s">
        <v>119</v>
      </c>
      <c r="CJ22" s="117"/>
      <c r="CK22" s="117"/>
      <c r="CL22" s="117"/>
      <c r="CM22" s="117"/>
      <c r="CN22" s="118"/>
      <c r="CO22" s="116" t="s">
        <v>50</v>
      </c>
      <c r="CP22" s="117"/>
      <c r="CQ22" s="117"/>
      <c r="CR22" s="117"/>
      <c r="CS22" s="117"/>
      <c r="CT22" s="118"/>
      <c r="CU22" s="116" t="s">
        <v>47</v>
      </c>
      <c r="CV22" s="117"/>
      <c r="CW22" s="117"/>
      <c r="CX22" s="117"/>
      <c r="CY22" s="117"/>
      <c r="CZ22" s="118"/>
      <c r="DA22" s="116"/>
      <c r="DB22" s="117"/>
      <c r="DC22" s="117"/>
      <c r="DD22" s="117"/>
      <c r="DE22" s="117"/>
      <c r="DF22" s="118"/>
      <c r="DG22" s="116"/>
      <c r="DH22" s="117"/>
      <c r="DI22" s="117"/>
      <c r="DJ22" s="117"/>
      <c r="DK22" s="117"/>
      <c r="DL22" s="118"/>
      <c r="DM22" s="116"/>
      <c r="DN22" s="117"/>
      <c r="DO22" s="117"/>
      <c r="DP22" s="117"/>
      <c r="DQ22" s="117"/>
      <c r="DR22" s="118"/>
      <c r="DS22" s="116"/>
      <c r="DT22" s="117"/>
      <c r="DU22" s="117"/>
      <c r="DV22" s="117"/>
      <c r="DW22" s="117"/>
      <c r="DX22" s="118"/>
      <c r="DY22" s="116"/>
      <c r="DZ22" s="117"/>
      <c r="EA22" s="117"/>
      <c r="EB22" s="117"/>
      <c r="EC22" s="117"/>
      <c r="ED22" s="118"/>
      <c r="EE22" s="116"/>
      <c r="EF22" s="117"/>
      <c r="EG22" s="117"/>
      <c r="EH22" s="117"/>
      <c r="EI22" s="117"/>
      <c r="EJ22" s="118"/>
      <c r="EK22" s="116"/>
      <c r="EL22" s="117"/>
      <c r="EM22" s="117"/>
      <c r="EN22" s="117"/>
      <c r="EO22" s="117"/>
      <c r="EP22" s="118"/>
      <c r="EQ22" s="116"/>
      <c r="ER22" s="117"/>
      <c r="ES22" s="117"/>
      <c r="ET22" s="117"/>
      <c r="EU22" s="117"/>
      <c r="EV22" s="118"/>
      <c r="EW22" s="116"/>
      <c r="EX22" s="117"/>
      <c r="EY22" s="117"/>
      <c r="EZ22" s="117"/>
      <c r="FA22" s="117"/>
      <c r="FB22" s="118"/>
      <c r="FC22" s="116" t="s">
        <v>51</v>
      </c>
      <c r="FD22" s="117"/>
      <c r="FE22" s="117"/>
      <c r="FF22" s="117"/>
      <c r="FG22" s="117"/>
      <c r="FH22" s="118"/>
      <c r="FI22" s="116" t="s">
        <v>52</v>
      </c>
      <c r="FJ22" s="117"/>
      <c r="FK22" s="117"/>
      <c r="FL22" s="117"/>
      <c r="FM22" s="117"/>
      <c r="FN22" s="118"/>
      <c r="FO22" s="116"/>
      <c r="FP22" s="117"/>
      <c r="FQ22" s="117"/>
      <c r="FR22" s="117"/>
      <c r="FS22" s="117"/>
      <c r="FT22" s="118"/>
      <c r="FU22" s="116"/>
      <c r="FV22" s="117"/>
      <c r="FW22" s="117"/>
      <c r="FX22" s="117"/>
      <c r="FY22" s="118"/>
      <c r="FZ22" s="116"/>
      <c r="GA22" s="117"/>
      <c r="GB22" s="117"/>
      <c r="GC22" s="117"/>
      <c r="GD22" s="118"/>
      <c r="GE22" s="116"/>
      <c r="GF22" s="117"/>
      <c r="GG22" s="117"/>
      <c r="GH22" s="117"/>
      <c r="GI22" s="118"/>
      <c r="GJ22" s="116"/>
      <c r="GK22" s="117"/>
      <c r="GL22" s="117"/>
      <c r="GM22" s="117"/>
      <c r="GN22" s="118"/>
      <c r="GO22" s="116"/>
      <c r="GP22" s="117"/>
      <c r="GQ22" s="117"/>
      <c r="GR22" s="117"/>
      <c r="GS22" s="118"/>
      <c r="GT22" s="116"/>
      <c r="GU22" s="117"/>
      <c r="GV22" s="117"/>
      <c r="GW22" s="117"/>
      <c r="GX22" s="118"/>
      <c r="GY22" s="17" t="s">
        <v>53</v>
      </c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9"/>
      <c r="HL22" s="17" t="s">
        <v>54</v>
      </c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9"/>
      <c r="HY22" s="17" t="s">
        <v>55</v>
      </c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9"/>
      <c r="IL22" s="4"/>
      <c r="IM22" s="4"/>
    </row>
    <row r="23" spans="1:247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  <c r="U23" s="105"/>
      <c r="V23" s="103"/>
      <c r="W23" s="103"/>
      <c r="X23" s="103"/>
      <c r="Y23" s="103"/>
      <c r="Z23" s="104"/>
      <c r="AA23" s="22"/>
      <c r="AB23" s="20"/>
      <c r="AC23" s="20"/>
      <c r="AD23" s="20"/>
      <c r="AE23" s="20"/>
      <c r="AF23" s="21"/>
      <c r="AG23" s="119"/>
      <c r="AH23" s="120"/>
      <c r="AI23" s="120"/>
      <c r="AJ23" s="120"/>
      <c r="AK23" s="120"/>
      <c r="AL23" s="121"/>
      <c r="AM23" s="119"/>
      <c r="AN23" s="120"/>
      <c r="AO23" s="120"/>
      <c r="AP23" s="120"/>
      <c r="AQ23" s="120"/>
      <c r="AR23" s="121"/>
      <c r="AS23" s="119"/>
      <c r="AT23" s="120"/>
      <c r="AU23" s="120"/>
      <c r="AV23" s="120"/>
      <c r="AW23" s="120"/>
      <c r="AX23" s="121"/>
      <c r="AY23" s="119"/>
      <c r="AZ23" s="120"/>
      <c r="BA23" s="120"/>
      <c r="BB23" s="120"/>
      <c r="BC23" s="120"/>
      <c r="BD23" s="121"/>
      <c r="BE23" s="119"/>
      <c r="BF23" s="120"/>
      <c r="BG23" s="120"/>
      <c r="BH23" s="120"/>
      <c r="BI23" s="120"/>
      <c r="BJ23" s="121"/>
      <c r="BK23" s="122"/>
      <c r="BL23" s="123"/>
      <c r="BM23" s="123"/>
      <c r="BN23" s="123"/>
      <c r="BO23" s="123"/>
      <c r="BP23" s="124"/>
      <c r="BQ23" s="122"/>
      <c r="BR23" s="123"/>
      <c r="BS23" s="123"/>
      <c r="BT23" s="123"/>
      <c r="BU23" s="123"/>
      <c r="BV23" s="124"/>
      <c r="BW23" s="122"/>
      <c r="BX23" s="123"/>
      <c r="BY23" s="123"/>
      <c r="BZ23" s="123"/>
      <c r="CA23" s="123"/>
      <c r="CB23" s="124"/>
      <c r="CC23" s="122"/>
      <c r="CD23" s="123"/>
      <c r="CE23" s="123"/>
      <c r="CF23" s="123"/>
      <c r="CG23" s="123"/>
      <c r="CH23" s="124"/>
      <c r="CI23" s="122"/>
      <c r="CJ23" s="123"/>
      <c r="CK23" s="123"/>
      <c r="CL23" s="123"/>
      <c r="CM23" s="123"/>
      <c r="CN23" s="124"/>
      <c r="CO23" s="122"/>
      <c r="CP23" s="123"/>
      <c r="CQ23" s="123"/>
      <c r="CR23" s="123"/>
      <c r="CS23" s="123"/>
      <c r="CT23" s="124"/>
      <c r="CU23" s="122"/>
      <c r="CV23" s="123"/>
      <c r="CW23" s="123"/>
      <c r="CX23" s="123"/>
      <c r="CY23" s="123"/>
      <c r="CZ23" s="124"/>
      <c r="DA23" s="122"/>
      <c r="DB23" s="123"/>
      <c r="DC23" s="123"/>
      <c r="DD23" s="123"/>
      <c r="DE23" s="123"/>
      <c r="DF23" s="124"/>
      <c r="DG23" s="122"/>
      <c r="DH23" s="123"/>
      <c r="DI23" s="123"/>
      <c r="DJ23" s="123"/>
      <c r="DK23" s="123"/>
      <c r="DL23" s="124"/>
      <c r="DM23" s="122"/>
      <c r="DN23" s="123"/>
      <c r="DO23" s="123"/>
      <c r="DP23" s="123"/>
      <c r="DQ23" s="123"/>
      <c r="DR23" s="124"/>
      <c r="DS23" s="122"/>
      <c r="DT23" s="123"/>
      <c r="DU23" s="123"/>
      <c r="DV23" s="123"/>
      <c r="DW23" s="123"/>
      <c r="DX23" s="124"/>
      <c r="DY23" s="122"/>
      <c r="DZ23" s="123"/>
      <c r="EA23" s="123"/>
      <c r="EB23" s="123"/>
      <c r="EC23" s="123"/>
      <c r="ED23" s="124"/>
      <c r="EE23" s="122"/>
      <c r="EF23" s="123"/>
      <c r="EG23" s="123"/>
      <c r="EH23" s="123"/>
      <c r="EI23" s="123"/>
      <c r="EJ23" s="124"/>
      <c r="EK23" s="122"/>
      <c r="EL23" s="123"/>
      <c r="EM23" s="123"/>
      <c r="EN23" s="123"/>
      <c r="EO23" s="123"/>
      <c r="EP23" s="124"/>
      <c r="EQ23" s="122"/>
      <c r="ER23" s="123"/>
      <c r="ES23" s="123"/>
      <c r="ET23" s="123"/>
      <c r="EU23" s="123"/>
      <c r="EV23" s="124"/>
      <c r="EW23" s="122"/>
      <c r="EX23" s="123"/>
      <c r="EY23" s="123"/>
      <c r="EZ23" s="123"/>
      <c r="FA23" s="123"/>
      <c r="FB23" s="124"/>
      <c r="FC23" s="122"/>
      <c r="FD23" s="123"/>
      <c r="FE23" s="123"/>
      <c r="FF23" s="123"/>
      <c r="FG23" s="123"/>
      <c r="FH23" s="124"/>
      <c r="FI23" s="122"/>
      <c r="FJ23" s="123"/>
      <c r="FK23" s="123"/>
      <c r="FL23" s="123"/>
      <c r="FM23" s="123"/>
      <c r="FN23" s="124"/>
      <c r="FO23" s="122"/>
      <c r="FP23" s="123"/>
      <c r="FQ23" s="123"/>
      <c r="FR23" s="123"/>
      <c r="FS23" s="123"/>
      <c r="FT23" s="124"/>
      <c r="FU23" s="122"/>
      <c r="FV23" s="123"/>
      <c r="FW23" s="123"/>
      <c r="FX23" s="123"/>
      <c r="FY23" s="124"/>
      <c r="FZ23" s="122"/>
      <c r="GA23" s="123"/>
      <c r="GB23" s="123"/>
      <c r="GC23" s="123"/>
      <c r="GD23" s="124"/>
      <c r="GE23" s="122"/>
      <c r="GF23" s="123"/>
      <c r="GG23" s="123"/>
      <c r="GH23" s="123"/>
      <c r="GI23" s="124"/>
      <c r="GJ23" s="122"/>
      <c r="GK23" s="123"/>
      <c r="GL23" s="123"/>
      <c r="GM23" s="123"/>
      <c r="GN23" s="124"/>
      <c r="GO23" s="122"/>
      <c r="GP23" s="123"/>
      <c r="GQ23" s="123"/>
      <c r="GR23" s="123"/>
      <c r="GS23" s="124"/>
      <c r="GT23" s="122"/>
      <c r="GU23" s="123"/>
      <c r="GV23" s="123"/>
      <c r="GW23" s="123"/>
      <c r="GX23" s="124"/>
      <c r="GY23" s="23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5"/>
      <c r="HL23" s="23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5"/>
      <c r="HY23" s="23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5"/>
      <c r="IL23" s="4"/>
      <c r="IM23" s="4"/>
    </row>
    <row r="24" spans="1:247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6"/>
      <c r="V24" s="107"/>
      <c r="W24" s="107"/>
      <c r="X24" s="107"/>
      <c r="Y24" s="107"/>
      <c r="Z24" s="108"/>
      <c r="AA24" s="46"/>
      <c r="AB24" s="26"/>
      <c r="AC24" s="26"/>
      <c r="AD24" s="26"/>
      <c r="AE24" s="26"/>
      <c r="AF24" s="27"/>
      <c r="AG24" s="125"/>
      <c r="AH24" s="126"/>
      <c r="AI24" s="126"/>
      <c r="AJ24" s="126"/>
      <c r="AK24" s="126"/>
      <c r="AL24" s="127"/>
      <c r="AM24" s="125"/>
      <c r="AN24" s="126"/>
      <c r="AO24" s="126"/>
      <c r="AP24" s="126"/>
      <c r="AQ24" s="126"/>
      <c r="AR24" s="127"/>
      <c r="AS24" s="125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7"/>
      <c r="BE24" s="125"/>
      <c r="BF24" s="126"/>
      <c r="BG24" s="126"/>
      <c r="BH24" s="126"/>
      <c r="BI24" s="126"/>
      <c r="BJ24" s="127"/>
      <c r="BK24" s="128"/>
      <c r="BL24" s="129"/>
      <c r="BM24" s="129"/>
      <c r="BN24" s="129"/>
      <c r="BO24" s="129"/>
      <c r="BP24" s="130"/>
      <c r="BQ24" s="128"/>
      <c r="BR24" s="129"/>
      <c r="BS24" s="129"/>
      <c r="BT24" s="129"/>
      <c r="BU24" s="129"/>
      <c r="BV24" s="130"/>
      <c r="BW24" s="128"/>
      <c r="BX24" s="129"/>
      <c r="BY24" s="129"/>
      <c r="BZ24" s="129"/>
      <c r="CA24" s="129"/>
      <c r="CB24" s="130"/>
      <c r="CC24" s="128"/>
      <c r="CD24" s="129"/>
      <c r="CE24" s="129"/>
      <c r="CF24" s="129"/>
      <c r="CG24" s="129"/>
      <c r="CH24" s="130"/>
      <c r="CI24" s="128"/>
      <c r="CJ24" s="129"/>
      <c r="CK24" s="129"/>
      <c r="CL24" s="129"/>
      <c r="CM24" s="129"/>
      <c r="CN24" s="130"/>
      <c r="CO24" s="128"/>
      <c r="CP24" s="129"/>
      <c r="CQ24" s="129"/>
      <c r="CR24" s="129"/>
      <c r="CS24" s="129"/>
      <c r="CT24" s="130"/>
      <c r="CU24" s="128"/>
      <c r="CV24" s="129"/>
      <c r="CW24" s="129"/>
      <c r="CX24" s="129"/>
      <c r="CY24" s="129"/>
      <c r="CZ24" s="130"/>
      <c r="DA24" s="128"/>
      <c r="DB24" s="129"/>
      <c r="DC24" s="129"/>
      <c r="DD24" s="129"/>
      <c r="DE24" s="129"/>
      <c r="DF24" s="130"/>
      <c r="DG24" s="128"/>
      <c r="DH24" s="129"/>
      <c r="DI24" s="129"/>
      <c r="DJ24" s="129"/>
      <c r="DK24" s="129"/>
      <c r="DL24" s="130"/>
      <c r="DM24" s="128"/>
      <c r="DN24" s="129"/>
      <c r="DO24" s="129"/>
      <c r="DP24" s="129"/>
      <c r="DQ24" s="129"/>
      <c r="DR24" s="130"/>
      <c r="DS24" s="128"/>
      <c r="DT24" s="129"/>
      <c r="DU24" s="129"/>
      <c r="DV24" s="129"/>
      <c r="DW24" s="129"/>
      <c r="DX24" s="130"/>
      <c r="DY24" s="128"/>
      <c r="DZ24" s="129"/>
      <c r="EA24" s="129"/>
      <c r="EB24" s="129"/>
      <c r="EC24" s="129"/>
      <c r="ED24" s="130"/>
      <c r="EE24" s="128"/>
      <c r="EF24" s="129"/>
      <c r="EG24" s="129"/>
      <c r="EH24" s="129"/>
      <c r="EI24" s="129"/>
      <c r="EJ24" s="130"/>
      <c r="EK24" s="128"/>
      <c r="EL24" s="129"/>
      <c r="EM24" s="129"/>
      <c r="EN24" s="129"/>
      <c r="EO24" s="129"/>
      <c r="EP24" s="130"/>
      <c r="EQ24" s="128"/>
      <c r="ER24" s="129"/>
      <c r="ES24" s="129"/>
      <c r="ET24" s="129"/>
      <c r="EU24" s="129"/>
      <c r="EV24" s="130"/>
      <c r="EW24" s="128"/>
      <c r="EX24" s="129"/>
      <c r="EY24" s="129"/>
      <c r="EZ24" s="129"/>
      <c r="FA24" s="129"/>
      <c r="FB24" s="130"/>
      <c r="FC24" s="128"/>
      <c r="FD24" s="129"/>
      <c r="FE24" s="129"/>
      <c r="FF24" s="129"/>
      <c r="FG24" s="129"/>
      <c r="FH24" s="130"/>
      <c r="FI24" s="128"/>
      <c r="FJ24" s="129"/>
      <c r="FK24" s="129"/>
      <c r="FL24" s="129"/>
      <c r="FM24" s="129"/>
      <c r="FN24" s="130"/>
      <c r="FO24" s="128"/>
      <c r="FP24" s="129"/>
      <c r="FQ24" s="129"/>
      <c r="FR24" s="129"/>
      <c r="FS24" s="129"/>
      <c r="FT24" s="130"/>
      <c r="FU24" s="128"/>
      <c r="FV24" s="129"/>
      <c r="FW24" s="129"/>
      <c r="FX24" s="129"/>
      <c r="FY24" s="130"/>
      <c r="FZ24" s="128"/>
      <c r="GA24" s="129"/>
      <c r="GB24" s="129"/>
      <c r="GC24" s="129"/>
      <c r="GD24" s="130"/>
      <c r="GE24" s="128"/>
      <c r="GF24" s="129"/>
      <c r="GG24" s="129"/>
      <c r="GH24" s="129"/>
      <c r="GI24" s="130"/>
      <c r="GJ24" s="128"/>
      <c r="GK24" s="129"/>
      <c r="GL24" s="129"/>
      <c r="GM24" s="129"/>
      <c r="GN24" s="130"/>
      <c r="GO24" s="128"/>
      <c r="GP24" s="129"/>
      <c r="GQ24" s="129"/>
      <c r="GR24" s="129"/>
      <c r="GS24" s="130"/>
      <c r="GT24" s="128"/>
      <c r="GU24" s="129"/>
      <c r="GV24" s="129"/>
      <c r="GW24" s="129"/>
      <c r="GX24" s="130"/>
      <c r="GY24" s="101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11"/>
      <c r="HL24" s="101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11"/>
      <c r="HY24" s="101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11"/>
      <c r="IL24" s="4"/>
      <c r="IM24" s="4"/>
    </row>
    <row r="25" spans="1:247">
      <c r="A25" s="90">
        <v>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12">
        <v>2</v>
      </c>
      <c r="V25" s="90"/>
      <c r="W25" s="90"/>
      <c r="X25" s="90"/>
      <c r="Y25" s="90"/>
      <c r="Z25" s="91"/>
      <c r="AA25" s="112">
        <v>3</v>
      </c>
      <c r="AB25" s="90"/>
      <c r="AC25" s="90"/>
      <c r="AD25" s="90"/>
      <c r="AE25" s="90"/>
      <c r="AF25" s="91"/>
      <c r="AG25" s="112">
        <v>4</v>
      </c>
      <c r="AH25" s="90"/>
      <c r="AI25" s="90"/>
      <c r="AJ25" s="90"/>
      <c r="AK25" s="90"/>
      <c r="AL25" s="91"/>
      <c r="AM25" s="112">
        <v>5</v>
      </c>
      <c r="AN25" s="90"/>
      <c r="AO25" s="90"/>
      <c r="AP25" s="90"/>
      <c r="AQ25" s="90"/>
      <c r="AR25" s="91"/>
      <c r="AS25" s="112">
        <v>6</v>
      </c>
      <c r="AT25" s="90"/>
      <c r="AU25" s="90"/>
      <c r="AV25" s="90"/>
      <c r="AW25" s="90"/>
      <c r="AX25" s="91"/>
      <c r="AY25" s="112">
        <v>7</v>
      </c>
      <c r="AZ25" s="90"/>
      <c r="BA25" s="90"/>
      <c r="BB25" s="90"/>
      <c r="BC25" s="90"/>
      <c r="BD25" s="91"/>
      <c r="BE25" s="112">
        <v>8</v>
      </c>
      <c r="BF25" s="90"/>
      <c r="BG25" s="90"/>
      <c r="BH25" s="90"/>
      <c r="BI25" s="90"/>
      <c r="BJ25" s="91"/>
      <c r="BK25" s="112">
        <v>9</v>
      </c>
      <c r="BL25" s="90"/>
      <c r="BM25" s="90"/>
      <c r="BN25" s="90"/>
      <c r="BO25" s="90"/>
      <c r="BP25" s="91"/>
      <c r="BQ25" s="112">
        <v>10</v>
      </c>
      <c r="BR25" s="90"/>
      <c r="BS25" s="90"/>
      <c r="BT25" s="90"/>
      <c r="BU25" s="90"/>
      <c r="BV25" s="91"/>
      <c r="BW25" s="112">
        <v>11</v>
      </c>
      <c r="BX25" s="90"/>
      <c r="BY25" s="90"/>
      <c r="BZ25" s="90"/>
      <c r="CA25" s="90"/>
      <c r="CB25" s="91"/>
      <c r="CC25" s="112">
        <v>12</v>
      </c>
      <c r="CD25" s="90"/>
      <c r="CE25" s="90"/>
      <c r="CF25" s="90"/>
      <c r="CG25" s="90"/>
      <c r="CH25" s="91"/>
      <c r="CI25" s="112">
        <v>13</v>
      </c>
      <c r="CJ25" s="90"/>
      <c r="CK25" s="90"/>
      <c r="CL25" s="90"/>
      <c r="CM25" s="90"/>
      <c r="CN25" s="91"/>
      <c r="CO25" s="112">
        <v>14</v>
      </c>
      <c r="CP25" s="90"/>
      <c r="CQ25" s="90"/>
      <c r="CR25" s="90"/>
      <c r="CS25" s="90"/>
      <c r="CT25" s="91"/>
      <c r="CU25" s="112">
        <v>15</v>
      </c>
      <c r="CV25" s="90"/>
      <c r="CW25" s="90"/>
      <c r="CX25" s="90"/>
      <c r="CY25" s="90"/>
      <c r="CZ25" s="91"/>
      <c r="DA25" s="112">
        <v>16</v>
      </c>
      <c r="DB25" s="90"/>
      <c r="DC25" s="90"/>
      <c r="DD25" s="90"/>
      <c r="DE25" s="90"/>
      <c r="DF25" s="91"/>
      <c r="DG25" s="112">
        <v>17</v>
      </c>
      <c r="DH25" s="90"/>
      <c r="DI25" s="90"/>
      <c r="DJ25" s="90"/>
      <c r="DK25" s="90"/>
      <c r="DL25" s="91"/>
      <c r="DM25" s="112">
        <v>18</v>
      </c>
      <c r="DN25" s="90"/>
      <c r="DO25" s="90"/>
      <c r="DP25" s="90"/>
      <c r="DQ25" s="90"/>
      <c r="DR25" s="91"/>
      <c r="DS25" s="112">
        <v>19</v>
      </c>
      <c r="DT25" s="90"/>
      <c r="DU25" s="90"/>
      <c r="DV25" s="90"/>
      <c r="DW25" s="90"/>
      <c r="DX25" s="91"/>
      <c r="DY25" s="112">
        <v>20</v>
      </c>
      <c r="DZ25" s="90"/>
      <c r="EA25" s="90"/>
      <c r="EB25" s="90"/>
      <c r="EC25" s="90"/>
      <c r="ED25" s="91"/>
      <c r="EE25" s="112">
        <v>21</v>
      </c>
      <c r="EF25" s="90"/>
      <c r="EG25" s="90"/>
      <c r="EH25" s="90"/>
      <c r="EI25" s="90"/>
      <c r="EJ25" s="91"/>
      <c r="EK25" s="112">
        <v>22</v>
      </c>
      <c r="EL25" s="90"/>
      <c r="EM25" s="90"/>
      <c r="EN25" s="90"/>
      <c r="EO25" s="90"/>
      <c r="EP25" s="91"/>
      <c r="EQ25" s="112">
        <v>23</v>
      </c>
      <c r="ER25" s="90"/>
      <c r="ES25" s="90"/>
      <c r="ET25" s="90"/>
      <c r="EU25" s="90"/>
      <c r="EV25" s="91"/>
      <c r="EW25" s="112">
        <v>24</v>
      </c>
      <c r="EX25" s="90"/>
      <c r="EY25" s="90"/>
      <c r="EZ25" s="90"/>
      <c r="FA25" s="90"/>
      <c r="FB25" s="91"/>
      <c r="FC25" s="112">
        <v>25</v>
      </c>
      <c r="FD25" s="90"/>
      <c r="FE25" s="90"/>
      <c r="FF25" s="90"/>
      <c r="FG25" s="90"/>
      <c r="FH25" s="91"/>
      <c r="FI25" s="112">
        <v>26</v>
      </c>
      <c r="FJ25" s="90"/>
      <c r="FK25" s="90"/>
      <c r="FL25" s="90"/>
      <c r="FM25" s="90"/>
      <c r="FN25" s="91"/>
      <c r="FO25" s="112">
        <v>27</v>
      </c>
      <c r="FP25" s="90"/>
      <c r="FQ25" s="90"/>
      <c r="FR25" s="90"/>
      <c r="FS25" s="90"/>
      <c r="FT25" s="91"/>
      <c r="FU25" s="112">
        <v>28</v>
      </c>
      <c r="FV25" s="90"/>
      <c r="FW25" s="90"/>
      <c r="FX25" s="90"/>
      <c r="FY25" s="91"/>
      <c r="FZ25" s="112">
        <v>29</v>
      </c>
      <c r="GA25" s="90"/>
      <c r="GB25" s="90"/>
      <c r="GC25" s="90"/>
      <c r="GD25" s="91"/>
      <c r="GE25" s="112">
        <v>30</v>
      </c>
      <c r="GF25" s="90"/>
      <c r="GG25" s="90"/>
      <c r="GH25" s="90"/>
      <c r="GI25" s="91"/>
      <c r="GJ25" s="112">
        <v>31</v>
      </c>
      <c r="GK25" s="90"/>
      <c r="GL25" s="90"/>
      <c r="GM25" s="90"/>
      <c r="GN25" s="91"/>
      <c r="GO25" s="112">
        <v>32</v>
      </c>
      <c r="GP25" s="90"/>
      <c r="GQ25" s="90"/>
      <c r="GR25" s="90"/>
      <c r="GS25" s="91"/>
      <c r="GT25" s="112">
        <v>33</v>
      </c>
      <c r="GU25" s="90"/>
      <c r="GV25" s="90"/>
      <c r="GW25" s="90"/>
      <c r="GX25" s="91"/>
      <c r="GY25" s="112">
        <v>34</v>
      </c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1"/>
      <c r="HL25" s="112">
        <v>35</v>
      </c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1"/>
      <c r="HY25" s="112">
        <v>36</v>
      </c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4"/>
      <c r="IM25" s="4"/>
    </row>
    <row r="26" spans="1:247">
      <c r="A26" s="131" t="s">
        <v>56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61"/>
      <c r="V26" s="62"/>
      <c r="W26" s="62"/>
      <c r="X26" s="62"/>
      <c r="Y26" s="62"/>
      <c r="Z26" s="63"/>
      <c r="AA26" s="64"/>
      <c r="AB26" s="65"/>
      <c r="AC26" s="65"/>
      <c r="AD26" s="65"/>
      <c r="AE26" s="65"/>
      <c r="AF26" s="66"/>
      <c r="AG26" s="133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5"/>
      <c r="AS26" s="133"/>
      <c r="AT26" s="134"/>
      <c r="AU26" s="134"/>
      <c r="AV26" s="134"/>
      <c r="AW26" s="134"/>
      <c r="AX26" s="135"/>
      <c r="AY26" s="133"/>
      <c r="AZ26" s="134"/>
      <c r="BA26" s="134"/>
      <c r="BB26" s="134"/>
      <c r="BC26" s="134"/>
      <c r="BD26" s="135"/>
      <c r="BE26" s="133"/>
      <c r="BF26" s="134"/>
      <c r="BG26" s="134"/>
      <c r="BH26" s="134"/>
      <c r="BI26" s="134"/>
      <c r="BJ26" s="135"/>
      <c r="BK26" s="133"/>
      <c r="BL26" s="134"/>
      <c r="BM26" s="134"/>
      <c r="BN26" s="134"/>
      <c r="BO26" s="134"/>
      <c r="BP26" s="135"/>
      <c r="BQ26" s="133"/>
      <c r="BR26" s="134"/>
      <c r="BS26" s="134"/>
      <c r="BT26" s="134"/>
      <c r="BU26" s="134"/>
      <c r="BV26" s="135"/>
      <c r="BW26" s="133"/>
      <c r="BX26" s="134"/>
      <c r="BY26" s="134"/>
      <c r="BZ26" s="134"/>
      <c r="CA26" s="134"/>
      <c r="CB26" s="135"/>
      <c r="CC26" s="133"/>
      <c r="CD26" s="134"/>
      <c r="CE26" s="134"/>
      <c r="CF26" s="134"/>
      <c r="CG26" s="134"/>
      <c r="CH26" s="135"/>
      <c r="CI26" s="133"/>
      <c r="CJ26" s="134"/>
      <c r="CK26" s="134"/>
      <c r="CL26" s="134"/>
      <c r="CM26" s="134"/>
      <c r="CN26" s="135"/>
      <c r="CO26" s="133"/>
      <c r="CP26" s="134"/>
      <c r="CQ26" s="134"/>
      <c r="CR26" s="134"/>
      <c r="CS26" s="134"/>
      <c r="CT26" s="135"/>
      <c r="CU26" s="133"/>
      <c r="CV26" s="134"/>
      <c r="CW26" s="134"/>
      <c r="CX26" s="134"/>
      <c r="CY26" s="134"/>
      <c r="CZ26" s="135"/>
      <c r="DA26" s="133"/>
      <c r="DB26" s="134"/>
      <c r="DC26" s="134"/>
      <c r="DD26" s="134"/>
      <c r="DE26" s="134"/>
      <c r="DF26" s="135"/>
      <c r="DG26" s="133"/>
      <c r="DH26" s="134"/>
      <c r="DI26" s="134"/>
      <c r="DJ26" s="134"/>
      <c r="DK26" s="134"/>
      <c r="DL26" s="135"/>
      <c r="DM26" s="133"/>
      <c r="DN26" s="134"/>
      <c r="DO26" s="134"/>
      <c r="DP26" s="134"/>
      <c r="DQ26" s="134"/>
      <c r="DR26" s="135"/>
      <c r="DS26" s="133"/>
      <c r="DT26" s="134"/>
      <c r="DU26" s="134"/>
      <c r="DV26" s="134"/>
      <c r="DW26" s="134"/>
      <c r="DX26" s="135"/>
      <c r="DY26" s="133"/>
      <c r="DZ26" s="134"/>
      <c r="EA26" s="134"/>
      <c r="EB26" s="134"/>
      <c r="EC26" s="134"/>
      <c r="ED26" s="135"/>
      <c r="EE26" s="133"/>
      <c r="EF26" s="134"/>
      <c r="EG26" s="134"/>
      <c r="EH26" s="134"/>
      <c r="EI26" s="134"/>
      <c r="EJ26" s="135"/>
      <c r="EK26" s="133"/>
      <c r="EL26" s="134"/>
      <c r="EM26" s="134"/>
      <c r="EN26" s="134"/>
      <c r="EO26" s="134"/>
      <c r="EP26" s="135"/>
      <c r="EQ26" s="133"/>
      <c r="ER26" s="134"/>
      <c r="ES26" s="134"/>
      <c r="ET26" s="134"/>
      <c r="EU26" s="134"/>
      <c r="EV26" s="135"/>
      <c r="EW26" s="133"/>
      <c r="EX26" s="134"/>
      <c r="EY26" s="134"/>
      <c r="EZ26" s="134"/>
      <c r="FA26" s="134"/>
      <c r="FB26" s="135"/>
      <c r="FC26" s="133"/>
      <c r="FD26" s="134"/>
      <c r="FE26" s="134"/>
      <c r="FF26" s="134"/>
      <c r="FG26" s="134"/>
      <c r="FH26" s="135"/>
      <c r="FI26" s="133"/>
      <c r="FJ26" s="134"/>
      <c r="FK26" s="134"/>
      <c r="FL26" s="134"/>
      <c r="FM26" s="134"/>
      <c r="FN26" s="135"/>
      <c r="FO26" s="133"/>
      <c r="FP26" s="134"/>
      <c r="FQ26" s="134"/>
      <c r="FR26" s="134"/>
      <c r="FS26" s="134"/>
      <c r="FT26" s="135"/>
      <c r="FU26" s="133"/>
      <c r="FV26" s="134"/>
      <c r="FW26" s="134"/>
      <c r="FX26" s="134"/>
      <c r="FY26" s="135"/>
      <c r="FZ26" s="133"/>
      <c r="GA26" s="134"/>
      <c r="GB26" s="134"/>
      <c r="GC26" s="134"/>
      <c r="GD26" s="135"/>
      <c r="GE26" s="133"/>
      <c r="GF26" s="134"/>
      <c r="GG26" s="134"/>
      <c r="GH26" s="134"/>
      <c r="GI26" s="135"/>
      <c r="GJ26" s="133"/>
      <c r="GK26" s="134"/>
      <c r="GL26" s="134"/>
      <c r="GM26" s="134"/>
      <c r="GN26" s="135"/>
      <c r="GO26" s="133"/>
      <c r="GP26" s="134"/>
      <c r="GQ26" s="134"/>
      <c r="GR26" s="134"/>
      <c r="GS26" s="135"/>
      <c r="GT26" s="133"/>
      <c r="GU26" s="134"/>
      <c r="GV26" s="134"/>
      <c r="GW26" s="134"/>
      <c r="GX26" s="135"/>
      <c r="GY26" s="136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8"/>
      <c r="HL26" s="136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8"/>
      <c r="HY26" s="64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4"/>
      <c r="IM26" s="4"/>
    </row>
    <row r="27" spans="1:247" ht="15.75" thickBot="1">
      <c r="A27" s="139" t="s">
        <v>57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40"/>
      <c r="U27" s="141"/>
      <c r="V27" s="142"/>
      <c r="W27" s="142"/>
      <c r="X27" s="142"/>
      <c r="Y27" s="142"/>
      <c r="Z27" s="143"/>
      <c r="AA27" s="144" t="s">
        <v>58</v>
      </c>
      <c r="AB27" s="145"/>
      <c r="AC27" s="145"/>
      <c r="AD27" s="145"/>
      <c r="AE27" s="145"/>
      <c r="AF27" s="146"/>
      <c r="AG27" s="147"/>
      <c r="AH27" s="148"/>
      <c r="AI27" s="148"/>
      <c r="AJ27" s="148"/>
      <c r="AK27" s="148"/>
      <c r="AL27" s="149"/>
      <c r="AM27" s="147"/>
      <c r="AN27" s="148"/>
      <c r="AO27" s="148"/>
      <c r="AP27" s="148"/>
      <c r="AQ27" s="148"/>
      <c r="AR27" s="149"/>
      <c r="AS27" s="147"/>
      <c r="AT27" s="148"/>
      <c r="AU27" s="148"/>
      <c r="AV27" s="148"/>
      <c r="AW27" s="148"/>
      <c r="AX27" s="149"/>
      <c r="AY27" s="147"/>
      <c r="AZ27" s="148"/>
      <c r="BA27" s="148"/>
      <c r="BB27" s="148"/>
      <c r="BC27" s="148"/>
      <c r="BD27" s="149"/>
      <c r="BE27" s="147"/>
      <c r="BF27" s="148"/>
      <c r="BG27" s="148"/>
      <c r="BH27" s="148"/>
      <c r="BI27" s="148"/>
      <c r="BJ27" s="149"/>
      <c r="BK27" s="147"/>
      <c r="BL27" s="148"/>
      <c r="BM27" s="148"/>
      <c r="BN27" s="148"/>
      <c r="BO27" s="148"/>
      <c r="BP27" s="149"/>
      <c r="BQ27" s="147"/>
      <c r="BR27" s="148"/>
      <c r="BS27" s="148"/>
      <c r="BT27" s="148"/>
      <c r="BU27" s="148"/>
      <c r="BV27" s="149"/>
      <c r="BW27" s="147"/>
      <c r="BX27" s="148"/>
      <c r="BY27" s="148"/>
      <c r="BZ27" s="148"/>
      <c r="CA27" s="148"/>
      <c r="CB27" s="149"/>
      <c r="CC27" s="147"/>
      <c r="CD27" s="148"/>
      <c r="CE27" s="148"/>
      <c r="CF27" s="148"/>
      <c r="CG27" s="148"/>
      <c r="CH27" s="149"/>
      <c r="CI27" s="147"/>
      <c r="CJ27" s="148"/>
      <c r="CK27" s="148"/>
      <c r="CL27" s="148"/>
      <c r="CM27" s="148"/>
      <c r="CN27" s="149"/>
      <c r="CO27" s="147"/>
      <c r="CP27" s="148"/>
      <c r="CQ27" s="148"/>
      <c r="CR27" s="148"/>
      <c r="CS27" s="148"/>
      <c r="CT27" s="149"/>
      <c r="CU27" s="147"/>
      <c r="CV27" s="148"/>
      <c r="CW27" s="148"/>
      <c r="CX27" s="148"/>
      <c r="CY27" s="148"/>
      <c r="CZ27" s="149"/>
      <c r="DA27" s="147"/>
      <c r="DB27" s="148"/>
      <c r="DC27" s="148"/>
      <c r="DD27" s="148"/>
      <c r="DE27" s="148"/>
      <c r="DF27" s="149"/>
      <c r="DG27" s="147"/>
      <c r="DH27" s="148"/>
      <c r="DI27" s="148"/>
      <c r="DJ27" s="148"/>
      <c r="DK27" s="148"/>
      <c r="DL27" s="149"/>
      <c r="DM27" s="147"/>
      <c r="DN27" s="148"/>
      <c r="DO27" s="148"/>
      <c r="DP27" s="148"/>
      <c r="DQ27" s="148"/>
      <c r="DR27" s="149"/>
      <c r="DS27" s="147"/>
      <c r="DT27" s="148"/>
      <c r="DU27" s="148"/>
      <c r="DV27" s="148"/>
      <c r="DW27" s="148"/>
      <c r="DX27" s="149"/>
      <c r="DY27" s="147"/>
      <c r="DZ27" s="148"/>
      <c r="EA27" s="148"/>
      <c r="EB27" s="148"/>
      <c r="EC27" s="148"/>
      <c r="ED27" s="149"/>
      <c r="EE27" s="147"/>
      <c r="EF27" s="148"/>
      <c r="EG27" s="148"/>
      <c r="EH27" s="148"/>
      <c r="EI27" s="148"/>
      <c r="EJ27" s="149"/>
      <c r="EK27" s="147"/>
      <c r="EL27" s="148"/>
      <c r="EM27" s="148"/>
      <c r="EN27" s="148"/>
      <c r="EO27" s="148"/>
      <c r="EP27" s="149"/>
      <c r="EQ27" s="147"/>
      <c r="ER27" s="148"/>
      <c r="ES27" s="148"/>
      <c r="ET27" s="148"/>
      <c r="EU27" s="148"/>
      <c r="EV27" s="149"/>
      <c r="EW27" s="147"/>
      <c r="EX27" s="148"/>
      <c r="EY27" s="148"/>
      <c r="EZ27" s="148"/>
      <c r="FA27" s="148"/>
      <c r="FB27" s="149"/>
      <c r="FC27" s="147"/>
      <c r="FD27" s="148"/>
      <c r="FE27" s="148"/>
      <c r="FF27" s="148"/>
      <c r="FG27" s="148"/>
      <c r="FH27" s="149"/>
      <c r="FI27" s="147"/>
      <c r="FJ27" s="148"/>
      <c r="FK27" s="148"/>
      <c r="FL27" s="148"/>
      <c r="FM27" s="148"/>
      <c r="FN27" s="149"/>
      <c r="FO27" s="147"/>
      <c r="FP27" s="148"/>
      <c r="FQ27" s="148"/>
      <c r="FR27" s="148"/>
      <c r="FS27" s="148"/>
      <c r="FT27" s="149"/>
      <c r="FU27" s="147"/>
      <c r="FV27" s="148"/>
      <c r="FW27" s="148"/>
      <c r="FX27" s="148"/>
      <c r="FY27" s="149"/>
      <c r="FZ27" s="147"/>
      <c r="GA27" s="148"/>
      <c r="GB27" s="148"/>
      <c r="GC27" s="148"/>
      <c r="GD27" s="149"/>
      <c r="GE27" s="147"/>
      <c r="GF27" s="148"/>
      <c r="GG27" s="148"/>
      <c r="GH27" s="148"/>
      <c r="GI27" s="149"/>
      <c r="GJ27" s="147"/>
      <c r="GK27" s="148"/>
      <c r="GL27" s="148"/>
      <c r="GM27" s="148"/>
      <c r="GN27" s="149"/>
      <c r="GO27" s="147"/>
      <c r="GP27" s="148"/>
      <c r="GQ27" s="148"/>
      <c r="GR27" s="148"/>
      <c r="GS27" s="149"/>
      <c r="GT27" s="147"/>
      <c r="GU27" s="148"/>
      <c r="GV27" s="148"/>
      <c r="GW27" s="148"/>
      <c r="GX27" s="149"/>
      <c r="GY27" s="147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9"/>
      <c r="HL27" s="147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9"/>
      <c r="HY27" s="144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4"/>
      <c r="IM27" s="4"/>
    </row>
    <row r="28" spans="1:247" ht="15.75" thickTop="1">
      <c r="A28" s="150" t="s">
        <v>59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1"/>
      <c r="U28" s="152"/>
      <c r="V28" s="153"/>
      <c r="W28" s="153"/>
      <c r="X28" s="153"/>
      <c r="Y28" s="153"/>
      <c r="Z28" s="154"/>
      <c r="AA28" s="155" t="s">
        <v>60</v>
      </c>
      <c r="AB28" s="156"/>
      <c r="AC28" s="156"/>
      <c r="AD28" s="156"/>
      <c r="AE28" s="156"/>
      <c r="AF28" s="157"/>
      <c r="AG28" s="158"/>
      <c r="AH28" s="159"/>
      <c r="AI28" s="159"/>
      <c r="AJ28" s="159"/>
      <c r="AK28" s="159"/>
      <c r="AL28" s="160"/>
      <c r="AM28" s="158"/>
      <c r="AN28" s="159"/>
      <c r="AO28" s="159"/>
      <c r="AP28" s="159"/>
      <c r="AQ28" s="159"/>
      <c r="AR28" s="160"/>
      <c r="AS28" s="158"/>
      <c r="AT28" s="159"/>
      <c r="AU28" s="159"/>
      <c r="AV28" s="159"/>
      <c r="AW28" s="159"/>
      <c r="AX28" s="160"/>
      <c r="AY28" s="158"/>
      <c r="AZ28" s="159"/>
      <c r="BA28" s="159"/>
      <c r="BB28" s="159"/>
      <c r="BC28" s="159"/>
      <c r="BD28" s="160"/>
      <c r="BE28" s="158"/>
      <c r="BF28" s="159"/>
      <c r="BG28" s="159"/>
      <c r="BH28" s="159"/>
      <c r="BI28" s="159"/>
      <c r="BJ28" s="160"/>
      <c r="BK28" s="158"/>
      <c r="BL28" s="159"/>
      <c r="BM28" s="159"/>
      <c r="BN28" s="159"/>
      <c r="BO28" s="159"/>
      <c r="BP28" s="160"/>
      <c r="BQ28" s="158"/>
      <c r="BR28" s="159"/>
      <c r="BS28" s="159"/>
      <c r="BT28" s="159"/>
      <c r="BU28" s="159"/>
      <c r="BV28" s="160"/>
      <c r="BW28" s="158"/>
      <c r="BX28" s="159"/>
      <c r="BY28" s="159"/>
      <c r="BZ28" s="159"/>
      <c r="CA28" s="159"/>
      <c r="CB28" s="160"/>
      <c r="CC28" s="158"/>
      <c r="CD28" s="159"/>
      <c r="CE28" s="159"/>
      <c r="CF28" s="159"/>
      <c r="CG28" s="159"/>
      <c r="CH28" s="160"/>
      <c r="CI28" s="203"/>
      <c r="CJ28" s="204"/>
      <c r="CK28" s="204"/>
      <c r="CL28" s="204"/>
      <c r="CM28" s="204"/>
      <c r="CN28" s="205"/>
      <c r="CO28" s="203"/>
      <c r="CP28" s="204"/>
      <c r="CQ28" s="204"/>
      <c r="CR28" s="204"/>
      <c r="CS28" s="204"/>
      <c r="CT28" s="205"/>
      <c r="CU28" s="158"/>
      <c r="CV28" s="159"/>
      <c r="CW28" s="159"/>
      <c r="CX28" s="159"/>
      <c r="CY28" s="159"/>
      <c r="CZ28" s="160"/>
      <c r="DA28" s="158"/>
      <c r="DB28" s="159"/>
      <c r="DC28" s="159"/>
      <c r="DD28" s="159"/>
      <c r="DE28" s="159"/>
      <c r="DF28" s="160"/>
      <c r="DG28" s="158"/>
      <c r="DH28" s="159"/>
      <c r="DI28" s="159"/>
      <c r="DJ28" s="159"/>
      <c r="DK28" s="159"/>
      <c r="DL28" s="160"/>
      <c r="DM28" s="158"/>
      <c r="DN28" s="159"/>
      <c r="DO28" s="159"/>
      <c r="DP28" s="159"/>
      <c r="DQ28" s="159"/>
      <c r="DR28" s="160"/>
      <c r="DS28" s="158"/>
      <c r="DT28" s="159"/>
      <c r="DU28" s="159"/>
      <c r="DV28" s="159"/>
      <c r="DW28" s="159"/>
      <c r="DX28" s="160"/>
      <c r="DY28" s="158"/>
      <c r="DZ28" s="159"/>
      <c r="EA28" s="159"/>
      <c r="EB28" s="159"/>
      <c r="EC28" s="159"/>
      <c r="ED28" s="160"/>
      <c r="EE28" s="158"/>
      <c r="EF28" s="159"/>
      <c r="EG28" s="159"/>
      <c r="EH28" s="159"/>
      <c r="EI28" s="159"/>
      <c r="EJ28" s="160"/>
      <c r="EK28" s="158"/>
      <c r="EL28" s="159"/>
      <c r="EM28" s="159"/>
      <c r="EN28" s="159"/>
      <c r="EO28" s="159"/>
      <c r="EP28" s="160"/>
      <c r="EQ28" s="158"/>
      <c r="ER28" s="159"/>
      <c r="ES28" s="159"/>
      <c r="ET28" s="159"/>
      <c r="EU28" s="159"/>
      <c r="EV28" s="160"/>
      <c r="EW28" s="158"/>
      <c r="EX28" s="159"/>
      <c r="EY28" s="159"/>
      <c r="EZ28" s="159"/>
      <c r="FA28" s="159"/>
      <c r="FB28" s="160"/>
      <c r="FC28" s="158"/>
      <c r="FD28" s="159"/>
      <c r="FE28" s="159"/>
      <c r="FF28" s="159"/>
      <c r="FG28" s="159"/>
      <c r="FH28" s="160"/>
      <c r="FI28" s="158"/>
      <c r="FJ28" s="159"/>
      <c r="FK28" s="159"/>
      <c r="FL28" s="159"/>
      <c r="FM28" s="159"/>
      <c r="FN28" s="160"/>
      <c r="FO28" s="158"/>
      <c r="FP28" s="159"/>
      <c r="FQ28" s="159"/>
      <c r="FR28" s="159"/>
      <c r="FS28" s="159"/>
      <c r="FT28" s="160"/>
      <c r="FU28" s="158"/>
      <c r="FV28" s="159"/>
      <c r="FW28" s="159"/>
      <c r="FX28" s="159"/>
      <c r="FY28" s="160"/>
      <c r="FZ28" s="158"/>
      <c r="GA28" s="159"/>
      <c r="GB28" s="159"/>
      <c r="GC28" s="159"/>
      <c r="GD28" s="160"/>
      <c r="GE28" s="158"/>
      <c r="GF28" s="159"/>
      <c r="GG28" s="159"/>
      <c r="GH28" s="159"/>
      <c r="GI28" s="160"/>
      <c r="GJ28" s="158"/>
      <c r="GK28" s="159"/>
      <c r="GL28" s="159"/>
      <c r="GM28" s="159"/>
      <c r="GN28" s="160"/>
      <c r="GO28" s="158"/>
      <c r="GP28" s="159"/>
      <c r="GQ28" s="159"/>
      <c r="GR28" s="159"/>
      <c r="GS28" s="160"/>
      <c r="GT28" s="158"/>
      <c r="GU28" s="159"/>
      <c r="GV28" s="159"/>
      <c r="GW28" s="159"/>
      <c r="GX28" s="160"/>
      <c r="GY28" s="161">
        <f>AG28+AM28+AS28+AY28+BE28+BK28+BQ28+BW28+CC28+CI28+CO28+CU28+DA28+DG28+DM28+DS28+DY28+EE28+EK28+EQ28+EW28+FC28+FI28+FO28+FU28+FZ28+GE28+GJ28+GO28+GT28</f>
        <v>0</v>
      </c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2">
        <v>400</v>
      </c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>
        <f>GY28*HL28</f>
        <v>0</v>
      </c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3"/>
      <c r="IL28" s="4"/>
      <c r="IM28" s="4"/>
    </row>
    <row r="29" spans="1:247">
      <c r="A29" s="131" t="s">
        <v>61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61"/>
      <c r="V29" s="62"/>
      <c r="W29" s="62"/>
      <c r="X29" s="62"/>
      <c r="Y29" s="62"/>
      <c r="Z29" s="63"/>
      <c r="AA29" s="64" t="s">
        <v>60</v>
      </c>
      <c r="AB29" s="65"/>
      <c r="AC29" s="65"/>
      <c r="AD29" s="65"/>
      <c r="AE29" s="65"/>
      <c r="AF29" s="66"/>
      <c r="AG29" s="136"/>
      <c r="AH29" s="137"/>
      <c r="AI29" s="137"/>
      <c r="AJ29" s="137"/>
      <c r="AK29" s="137"/>
      <c r="AL29" s="138"/>
      <c r="AM29" s="136"/>
      <c r="AN29" s="137"/>
      <c r="AO29" s="137"/>
      <c r="AP29" s="137"/>
      <c r="AQ29" s="137"/>
      <c r="AR29" s="138"/>
      <c r="AS29" s="136"/>
      <c r="AT29" s="137"/>
      <c r="AU29" s="137"/>
      <c r="AV29" s="137"/>
      <c r="AW29" s="137"/>
      <c r="AX29" s="138"/>
      <c r="AY29" s="136"/>
      <c r="AZ29" s="137"/>
      <c r="BA29" s="137"/>
      <c r="BB29" s="137"/>
      <c r="BC29" s="137"/>
      <c r="BD29" s="138"/>
      <c r="BE29" s="136"/>
      <c r="BF29" s="137"/>
      <c r="BG29" s="137"/>
      <c r="BH29" s="137"/>
      <c r="BI29" s="137"/>
      <c r="BJ29" s="138"/>
      <c r="BK29" s="136"/>
      <c r="BL29" s="137"/>
      <c r="BM29" s="137"/>
      <c r="BN29" s="137"/>
      <c r="BO29" s="137"/>
      <c r="BP29" s="138"/>
      <c r="BQ29" s="136"/>
      <c r="BR29" s="137"/>
      <c r="BS29" s="137"/>
      <c r="BT29" s="137"/>
      <c r="BU29" s="137"/>
      <c r="BV29" s="138"/>
      <c r="BW29" s="136"/>
      <c r="BX29" s="137"/>
      <c r="BY29" s="137"/>
      <c r="BZ29" s="137"/>
      <c r="CA29" s="137"/>
      <c r="CB29" s="138"/>
      <c r="CC29" s="166"/>
      <c r="CD29" s="167"/>
      <c r="CE29" s="167"/>
      <c r="CF29" s="167"/>
      <c r="CG29" s="167"/>
      <c r="CH29" s="168"/>
      <c r="CI29" s="166"/>
      <c r="CJ29" s="167"/>
      <c r="CK29" s="167"/>
      <c r="CL29" s="167"/>
      <c r="CM29" s="167"/>
      <c r="CN29" s="168"/>
      <c r="CO29" s="67"/>
      <c r="CP29" s="68"/>
      <c r="CQ29" s="68"/>
      <c r="CR29" s="68"/>
      <c r="CS29" s="68"/>
      <c r="CT29" s="69"/>
      <c r="CU29" s="136"/>
      <c r="CV29" s="137"/>
      <c r="CW29" s="137"/>
      <c r="CX29" s="137"/>
      <c r="CY29" s="137"/>
      <c r="CZ29" s="138"/>
      <c r="DA29" s="136"/>
      <c r="DB29" s="137"/>
      <c r="DC29" s="137"/>
      <c r="DD29" s="137"/>
      <c r="DE29" s="137"/>
      <c r="DF29" s="138"/>
      <c r="DG29" s="136"/>
      <c r="DH29" s="137"/>
      <c r="DI29" s="137"/>
      <c r="DJ29" s="137"/>
      <c r="DK29" s="137"/>
      <c r="DL29" s="138"/>
      <c r="DM29" s="136"/>
      <c r="DN29" s="137"/>
      <c r="DO29" s="137"/>
      <c r="DP29" s="137"/>
      <c r="DQ29" s="137"/>
      <c r="DR29" s="138"/>
      <c r="DS29" s="136"/>
      <c r="DT29" s="137"/>
      <c r="DU29" s="137"/>
      <c r="DV29" s="137"/>
      <c r="DW29" s="137"/>
      <c r="DX29" s="138"/>
      <c r="DY29" s="136"/>
      <c r="DZ29" s="137"/>
      <c r="EA29" s="137"/>
      <c r="EB29" s="137"/>
      <c r="EC29" s="137"/>
      <c r="ED29" s="138"/>
      <c r="EE29" s="136"/>
      <c r="EF29" s="137"/>
      <c r="EG29" s="137"/>
      <c r="EH29" s="137"/>
      <c r="EI29" s="137"/>
      <c r="EJ29" s="138"/>
      <c r="EK29" s="136"/>
      <c r="EL29" s="137"/>
      <c r="EM29" s="137"/>
      <c r="EN29" s="137"/>
      <c r="EO29" s="137"/>
      <c r="EP29" s="138"/>
      <c r="EQ29" s="136"/>
      <c r="ER29" s="137"/>
      <c r="ES29" s="137"/>
      <c r="ET29" s="137"/>
      <c r="EU29" s="137"/>
      <c r="EV29" s="138"/>
      <c r="EW29" s="136"/>
      <c r="EX29" s="137"/>
      <c r="EY29" s="137"/>
      <c r="EZ29" s="137"/>
      <c r="FA29" s="137"/>
      <c r="FB29" s="138"/>
      <c r="FC29" s="136"/>
      <c r="FD29" s="137"/>
      <c r="FE29" s="137"/>
      <c r="FF29" s="137"/>
      <c r="FG29" s="137"/>
      <c r="FH29" s="138"/>
      <c r="FI29" s="136"/>
      <c r="FJ29" s="137"/>
      <c r="FK29" s="137"/>
      <c r="FL29" s="137"/>
      <c r="FM29" s="137"/>
      <c r="FN29" s="138"/>
      <c r="FO29" s="136"/>
      <c r="FP29" s="137"/>
      <c r="FQ29" s="137"/>
      <c r="FR29" s="137"/>
      <c r="FS29" s="137"/>
      <c r="FT29" s="138"/>
      <c r="FU29" s="136"/>
      <c r="FV29" s="137"/>
      <c r="FW29" s="137"/>
      <c r="FX29" s="137"/>
      <c r="FY29" s="138"/>
      <c r="FZ29" s="136"/>
      <c r="GA29" s="137"/>
      <c r="GB29" s="137"/>
      <c r="GC29" s="137"/>
      <c r="GD29" s="138"/>
      <c r="GE29" s="136"/>
      <c r="GF29" s="137"/>
      <c r="GG29" s="137"/>
      <c r="GH29" s="137"/>
      <c r="GI29" s="138"/>
      <c r="GJ29" s="136"/>
      <c r="GK29" s="137"/>
      <c r="GL29" s="137"/>
      <c r="GM29" s="137"/>
      <c r="GN29" s="138"/>
      <c r="GO29" s="136"/>
      <c r="GP29" s="137"/>
      <c r="GQ29" s="137"/>
      <c r="GR29" s="137"/>
      <c r="GS29" s="138"/>
      <c r="GT29" s="136"/>
      <c r="GU29" s="137"/>
      <c r="GV29" s="137"/>
      <c r="GW29" s="137"/>
      <c r="GX29" s="138"/>
      <c r="GY29" s="161">
        <f t="shared" ref="GY29:GY47" si="0">AG29+AM29+AS29+AY29+BE29+BK29+BQ29+BW29+CC29+CI29+CO29+CU29+DA29+DG29+DM29+DS29+DY29+EE29+EK29+EQ29+EW29+FC29+FI29+FO29+FU29+FZ29+GE29+GJ29+GO29+GT29</f>
        <v>0</v>
      </c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2">
        <v>220</v>
      </c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>
        <f t="shared" ref="HY29:HY47" si="1">GY29*HL29</f>
        <v>0</v>
      </c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3"/>
      <c r="IL29" s="4"/>
      <c r="IM29" s="4"/>
    </row>
    <row r="30" spans="1:247">
      <c r="A30" s="164" t="s">
        <v>62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5"/>
      <c r="U30" s="61"/>
      <c r="V30" s="62"/>
      <c r="W30" s="62"/>
      <c r="X30" s="62"/>
      <c r="Y30" s="62"/>
      <c r="Z30" s="63"/>
      <c r="AA30" s="64" t="s">
        <v>60</v>
      </c>
      <c r="AB30" s="65"/>
      <c r="AC30" s="65"/>
      <c r="AD30" s="65"/>
      <c r="AE30" s="65"/>
      <c r="AF30" s="66"/>
      <c r="AG30" s="136"/>
      <c r="AH30" s="137"/>
      <c r="AI30" s="137"/>
      <c r="AJ30" s="137"/>
      <c r="AK30" s="137"/>
      <c r="AL30" s="138"/>
      <c r="AM30" s="136"/>
      <c r="AN30" s="137"/>
      <c r="AO30" s="137"/>
      <c r="AP30" s="137"/>
      <c r="AQ30" s="137"/>
      <c r="AR30" s="138"/>
      <c r="AS30" s="136"/>
      <c r="AT30" s="137"/>
      <c r="AU30" s="137"/>
      <c r="AV30" s="137"/>
      <c r="AW30" s="137"/>
      <c r="AX30" s="138"/>
      <c r="AY30" s="136"/>
      <c r="AZ30" s="137"/>
      <c r="BA30" s="137"/>
      <c r="BB30" s="137"/>
      <c r="BC30" s="137"/>
      <c r="BD30" s="138"/>
      <c r="BE30" s="136"/>
      <c r="BF30" s="137"/>
      <c r="BG30" s="137"/>
      <c r="BH30" s="137"/>
      <c r="BI30" s="137"/>
      <c r="BJ30" s="138"/>
      <c r="BK30" s="136"/>
      <c r="BL30" s="137"/>
      <c r="BM30" s="137"/>
      <c r="BN30" s="137"/>
      <c r="BO30" s="137"/>
      <c r="BP30" s="138"/>
      <c r="BQ30" s="136"/>
      <c r="BR30" s="137"/>
      <c r="BS30" s="137"/>
      <c r="BT30" s="137"/>
      <c r="BU30" s="137"/>
      <c r="BV30" s="138"/>
      <c r="BW30" s="136"/>
      <c r="BX30" s="137"/>
      <c r="BY30" s="137"/>
      <c r="BZ30" s="137"/>
      <c r="CA30" s="137"/>
      <c r="CB30" s="138"/>
      <c r="CC30" s="136"/>
      <c r="CD30" s="137"/>
      <c r="CE30" s="137"/>
      <c r="CF30" s="137"/>
      <c r="CG30" s="137"/>
      <c r="CH30" s="138"/>
      <c r="CI30" s="136"/>
      <c r="CJ30" s="137"/>
      <c r="CK30" s="137"/>
      <c r="CL30" s="137"/>
      <c r="CM30" s="137"/>
      <c r="CN30" s="138"/>
      <c r="CO30" s="136"/>
      <c r="CP30" s="137"/>
      <c r="CQ30" s="137"/>
      <c r="CR30" s="137"/>
      <c r="CS30" s="137"/>
      <c r="CT30" s="138"/>
      <c r="CU30" s="136"/>
      <c r="CV30" s="137"/>
      <c r="CW30" s="137"/>
      <c r="CX30" s="137"/>
      <c r="CY30" s="137"/>
      <c r="CZ30" s="138"/>
      <c r="DA30" s="136"/>
      <c r="DB30" s="137"/>
      <c r="DC30" s="137"/>
      <c r="DD30" s="137"/>
      <c r="DE30" s="137"/>
      <c r="DF30" s="138"/>
      <c r="DG30" s="136"/>
      <c r="DH30" s="137"/>
      <c r="DI30" s="137"/>
      <c r="DJ30" s="137"/>
      <c r="DK30" s="137"/>
      <c r="DL30" s="138"/>
      <c r="DM30" s="136"/>
      <c r="DN30" s="137"/>
      <c r="DO30" s="137"/>
      <c r="DP30" s="137"/>
      <c r="DQ30" s="137"/>
      <c r="DR30" s="138"/>
      <c r="DS30" s="136"/>
      <c r="DT30" s="137"/>
      <c r="DU30" s="137"/>
      <c r="DV30" s="137"/>
      <c r="DW30" s="137"/>
      <c r="DX30" s="138"/>
      <c r="DY30" s="136"/>
      <c r="DZ30" s="137"/>
      <c r="EA30" s="137"/>
      <c r="EB30" s="137"/>
      <c r="EC30" s="137"/>
      <c r="ED30" s="138"/>
      <c r="EE30" s="136"/>
      <c r="EF30" s="137"/>
      <c r="EG30" s="137"/>
      <c r="EH30" s="137"/>
      <c r="EI30" s="137"/>
      <c r="EJ30" s="138"/>
      <c r="EK30" s="136"/>
      <c r="EL30" s="137"/>
      <c r="EM30" s="137"/>
      <c r="EN30" s="137"/>
      <c r="EO30" s="137"/>
      <c r="EP30" s="138"/>
      <c r="EQ30" s="136"/>
      <c r="ER30" s="137"/>
      <c r="ES30" s="137"/>
      <c r="ET30" s="137"/>
      <c r="EU30" s="137"/>
      <c r="EV30" s="138"/>
      <c r="EW30" s="136"/>
      <c r="EX30" s="137"/>
      <c r="EY30" s="137"/>
      <c r="EZ30" s="137"/>
      <c r="FA30" s="137"/>
      <c r="FB30" s="138"/>
      <c r="FC30" s="136"/>
      <c r="FD30" s="137"/>
      <c r="FE30" s="137"/>
      <c r="FF30" s="137"/>
      <c r="FG30" s="137"/>
      <c r="FH30" s="138"/>
      <c r="FI30" s="136"/>
      <c r="FJ30" s="137"/>
      <c r="FK30" s="137"/>
      <c r="FL30" s="137"/>
      <c r="FM30" s="137"/>
      <c r="FN30" s="138"/>
      <c r="FO30" s="136"/>
      <c r="FP30" s="137"/>
      <c r="FQ30" s="137"/>
      <c r="FR30" s="137"/>
      <c r="FS30" s="137"/>
      <c r="FT30" s="138"/>
      <c r="FU30" s="136"/>
      <c r="FV30" s="137"/>
      <c r="FW30" s="137"/>
      <c r="FX30" s="137"/>
      <c r="FY30" s="138"/>
      <c r="FZ30" s="136"/>
      <c r="GA30" s="137"/>
      <c r="GB30" s="137"/>
      <c r="GC30" s="137"/>
      <c r="GD30" s="138"/>
      <c r="GE30" s="136"/>
      <c r="GF30" s="137"/>
      <c r="GG30" s="137"/>
      <c r="GH30" s="137"/>
      <c r="GI30" s="138"/>
      <c r="GJ30" s="136"/>
      <c r="GK30" s="137"/>
      <c r="GL30" s="137"/>
      <c r="GM30" s="137"/>
      <c r="GN30" s="138"/>
      <c r="GO30" s="136"/>
      <c r="GP30" s="137"/>
      <c r="GQ30" s="137"/>
      <c r="GR30" s="137"/>
      <c r="GS30" s="138"/>
      <c r="GT30" s="136"/>
      <c r="GU30" s="137"/>
      <c r="GV30" s="137"/>
      <c r="GW30" s="137"/>
      <c r="GX30" s="138"/>
      <c r="GY30" s="161">
        <f t="shared" si="0"/>
        <v>0</v>
      </c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>
        <f t="shared" si="1"/>
        <v>0</v>
      </c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3"/>
      <c r="IL30" s="4"/>
      <c r="IM30" s="4"/>
    </row>
    <row r="31" spans="1:247">
      <c r="A31" s="131" t="s">
        <v>100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61"/>
      <c r="V31" s="62"/>
      <c r="W31" s="62"/>
      <c r="X31" s="62"/>
      <c r="Y31" s="62"/>
      <c r="Z31" s="63"/>
      <c r="AA31" s="64" t="s">
        <v>60</v>
      </c>
      <c r="AB31" s="65"/>
      <c r="AC31" s="65"/>
      <c r="AD31" s="65"/>
      <c r="AE31" s="65"/>
      <c r="AF31" s="66"/>
      <c r="AG31" s="136"/>
      <c r="AH31" s="137"/>
      <c r="AI31" s="137"/>
      <c r="AJ31" s="137"/>
      <c r="AK31" s="137"/>
      <c r="AL31" s="138"/>
      <c r="AM31" s="136"/>
      <c r="AN31" s="137"/>
      <c r="AO31" s="137"/>
      <c r="AP31" s="137"/>
      <c r="AQ31" s="137"/>
      <c r="AR31" s="138"/>
      <c r="AS31" s="136"/>
      <c r="AT31" s="137"/>
      <c r="AU31" s="137"/>
      <c r="AV31" s="137"/>
      <c r="AW31" s="137"/>
      <c r="AX31" s="138"/>
      <c r="AY31" s="136"/>
      <c r="AZ31" s="137"/>
      <c r="BA31" s="137"/>
      <c r="BB31" s="137"/>
      <c r="BC31" s="137"/>
      <c r="BD31" s="138"/>
      <c r="BE31" s="136"/>
      <c r="BF31" s="137"/>
      <c r="BG31" s="137"/>
      <c r="BH31" s="137"/>
      <c r="BI31" s="137"/>
      <c r="BJ31" s="138"/>
      <c r="BK31" s="136"/>
      <c r="BL31" s="137"/>
      <c r="BM31" s="137"/>
      <c r="BN31" s="137"/>
      <c r="BO31" s="137"/>
      <c r="BP31" s="138"/>
      <c r="BQ31" s="136"/>
      <c r="BR31" s="137"/>
      <c r="BS31" s="137"/>
      <c r="BT31" s="137"/>
      <c r="BU31" s="137"/>
      <c r="BV31" s="138"/>
      <c r="BW31" s="136"/>
      <c r="BX31" s="137"/>
      <c r="BY31" s="137"/>
      <c r="BZ31" s="137"/>
      <c r="CA31" s="137"/>
      <c r="CB31" s="138"/>
      <c r="CC31" s="67"/>
      <c r="CD31" s="68"/>
      <c r="CE31" s="68"/>
      <c r="CF31" s="68"/>
      <c r="CG31" s="68"/>
      <c r="CH31" s="69"/>
      <c r="CI31" s="136"/>
      <c r="CJ31" s="137"/>
      <c r="CK31" s="137"/>
      <c r="CL31" s="137"/>
      <c r="CM31" s="137"/>
      <c r="CN31" s="138"/>
      <c r="CO31" s="136"/>
      <c r="CP31" s="137"/>
      <c r="CQ31" s="137"/>
      <c r="CR31" s="137"/>
      <c r="CS31" s="137"/>
      <c r="CT31" s="138"/>
      <c r="CU31" s="136"/>
      <c r="CV31" s="137"/>
      <c r="CW31" s="137"/>
      <c r="CX31" s="137"/>
      <c r="CY31" s="137"/>
      <c r="CZ31" s="138"/>
      <c r="DA31" s="136"/>
      <c r="DB31" s="137"/>
      <c r="DC31" s="137"/>
      <c r="DD31" s="137"/>
      <c r="DE31" s="137"/>
      <c r="DF31" s="138"/>
      <c r="DG31" s="136"/>
      <c r="DH31" s="137"/>
      <c r="DI31" s="137"/>
      <c r="DJ31" s="137"/>
      <c r="DK31" s="137"/>
      <c r="DL31" s="138"/>
      <c r="DM31" s="136"/>
      <c r="DN31" s="137"/>
      <c r="DO31" s="137"/>
      <c r="DP31" s="137"/>
      <c r="DQ31" s="137"/>
      <c r="DR31" s="138"/>
      <c r="DS31" s="136"/>
      <c r="DT31" s="137"/>
      <c r="DU31" s="137"/>
      <c r="DV31" s="137"/>
      <c r="DW31" s="137"/>
      <c r="DX31" s="138"/>
      <c r="DY31" s="136"/>
      <c r="DZ31" s="137"/>
      <c r="EA31" s="137"/>
      <c r="EB31" s="137"/>
      <c r="EC31" s="137"/>
      <c r="ED31" s="138"/>
      <c r="EE31" s="136"/>
      <c r="EF31" s="137"/>
      <c r="EG31" s="137"/>
      <c r="EH31" s="137"/>
      <c r="EI31" s="137"/>
      <c r="EJ31" s="138"/>
      <c r="EK31" s="136"/>
      <c r="EL31" s="137"/>
      <c r="EM31" s="137"/>
      <c r="EN31" s="137"/>
      <c r="EO31" s="137"/>
      <c r="EP31" s="138"/>
      <c r="EQ31" s="136"/>
      <c r="ER31" s="137"/>
      <c r="ES31" s="137"/>
      <c r="ET31" s="137"/>
      <c r="EU31" s="137"/>
      <c r="EV31" s="138"/>
      <c r="EW31" s="136"/>
      <c r="EX31" s="137"/>
      <c r="EY31" s="137"/>
      <c r="EZ31" s="137"/>
      <c r="FA31" s="137"/>
      <c r="FB31" s="138"/>
      <c r="FC31" s="136"/>
      <c r="FD31" s="137"/>
      <c r="FE31" s="137"/>
      <c r="FF31" s="137"/>
      <c r="FG31" s="137"/>
      <c r="FH31" s="138"/>
      <c r="FI31" s="136"/>
      <c r="FJ31" s="137"/>
      <c r="FK31" s="137"/>
      <c r="FL31" s="137"/>
      <c r="FM31" s="137"/>
      <c r="FN31" s="138"/>
      <c r="FO31" s="136"/>
      <c r="FP31" s="137"/>
      <c r="FQ31" s="137"/>
      <c r="FR31" s="137"/>
      <c r="FS31" s="137"/>
      <c r="FT31" s="138"/>
      <c r="FU31" s="136"/>
      <c r="FV31" s="137"/>
      <c r="FW31" s="137"/>
      <c r="FX31" s="137"/>
      <c r="FY31" s="138"/>
      <c r="FZ31" s="136"/>
      <c r="GA31" s="137"/>
      <c r="GB31" s="137"/>
      <c r="GC31" s="137"/>
      <c r="GD31" s="138"/>
      <c r="GE31" s="136"/>
      <c r="GF31" s="137"/>
      <c r="GG31" s="137"/>
      <c r="GH31" s="137"/>
      <c r="GI31" s="138"/>
      <c r="GJ31" s="136"/>
      <c r="GK31" s="137"/>
      <c r="GL31" s="137"/>
      <c r="GM31" s="137"/>
      <c r="GN31" s="138"/>
      <c r="GO31" s="136"/>
      <c r="GP31" s="137"/>
      <c r="GQ31" s="137"/>
      <c r="GR31" s="137"/>
      <c r="GS31" s="138"/>
      <c r="GT31" s="136"/>
      <c r="GU31" s="137"/>
      <c r="GV31" s="137"/>
      <c r="GW31" s="137"/>
      <c r="GX31" s="138"/>
      <c r="GY31" s="161">
        <f t="shared" si="0"/>
        <v>0</v>
      </c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2">
        <v>400</v>
      </c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>
        <f t="shared" si="1"/>
        <v>0</v>
      </c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3"/>
      <c r="IL31" s="4"/>
      <c r="IM31" s="4"/>
    </row>
    <row r="32" spans="1:247">
      <c r="A32" s="131" t="s">
        <v>95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61"/>
      <c r="V32" s="62"/>
      <c r="W32" s="62"/>
      <c r="X32" s="62"/>
      <c r="Y32" s="62"/>
      <c r="Z32" s="63"/>
      <c r="AA32" s="64" t="s">
        <v>60</v>
      </c>
      <c r="AB32" s="65"/>
      <c r="AC32" s="65"/>
      <c r="AD32" s="65"/>
      <c r="AE32" s="65"/>
      <c r="AF32" s="66"/>
      <c r="AG32" s="136"/>
      <c r="AH32" s="137"/>
      <c r="AI32" s="137"/>
      <c r="AJ32" s="137"/>
      <c r="AK32" s="137"/>
      <c r="AL32" s="138"/>
      <c r="AM32" s="136"/>
      <c r="AN32" s="137"/>
      <c r="AO32" s="137"/>
      <c r="AP32" s="137"/>
      <c r="AQ32" s="137"/>
      <c r="AR32" s="138"/>
      <c r="AS32" s="136"/>
      <c r="AT32" s="137"/>
      <c r="AU32" s="137"/>
      <c r="AV32" s="137"/>
      <c r="AW32" s="137"/>
      <c r="AX32" s="138"/>
      <c r="AY32" s="136"/>
      <c r="AZ32" s="137"/>
      <c r="BA32" s="137"/>
      <c r="BB32" s="137"/>
      <c r="BC32" s="137"/>
      <c r="BD32" s="138"/>
      <c r="BE32" s="136"/>
      <c r="BF32" s="137"/>
      <c r="BG32" s="137"/>
      <c r="BH32" s="137"/>
      <c r="BI32" s="137"/>
      <c r="BJ32" s="138"/>
      <c r="BK32" s="136"/>
      <c r="BL32" s="137"/>
      <c r="BM32" s="137"/>
      <c r="BN32" s="137"/>
      <c r="BO32" s="137"/>
      <c r="BP32" s="138"/>
      <c r="BQ32" s="136"/>
      <c r="BR32" s="137"/>
      <c r="BS32" s="137"/>
      <c r="BT32" s="137"/>
      <c r="BU32" s="137"/>
      <c r="BV32" s="138"/>
      <c r="BW32" s="136"/>
      <c r="BX32" s="137"/>
      <c r="BY32" s="137"/>
      <c r="BZ32" s="137"/>
      <c r="CA32" s="137"/>
      <c r="CB32" s="138"/>
      <c r="CC32" s="136"/>
      <c r="CD32" s="137"/>
      <c r="CE32" s="137"/>
      <c r="CF32" s="137"/>
      <c r="CG32" s="137"/>
      <c r="CH32" s="138"/>
      <c r="CI32" s="136"/>
      <c r="CJ32" s="137"/>
      <c r="CK32" s="137"/>
      <c r="CL32" s="137"/>
      <c r="CM32" s="137"/>
      <c r="CN32" s="138"/>
      <c r="CO32" s="136"/>
      <c r="CP32" s="137"/>
      <c r="CQ32" s="137"/>
      <c r="CR32" s="137"/>
      <c r="CS32" s="137"/>
      <c r="CT32" s="138"/>
      <c r="CU32" s="136"/>
      <c r="CV32" s="137"/>
      <c r="CW32" s="137"/>
      <c r="CX32" s="137"/>
      <c r="CY32" s="137"/>
      <c r="CZ32" s="138"/>
      <c r="DA32" s="136"/>
      <c r="DB32" s="137"/>
      <c r="DC32" s="137"/>
      <c r="DD32" s="137"/>
      <c r="DE32" s="137"/>
      <c r="DF32" s="138"/>
      <c r="DG32" s="136"/>
      <c r="DH32" s="137"/>
      <c r="DI32" s="137"/>
      <c r="DJ32" s="137"/>
      <c r="DK32" s="137"/>
      <c r="DL32" s="138"/>
      <c r="DM32" s="136"/>
      <c r="DN32" s="137"/>
      <c r="DO32" s="137"/>
      <c r="DP32" s="137"/>
      <c r="DQ32" s="137"/>
      <c r="DR32" s="138"/>
      <c r="DS32" s="136"/>
      <c r="DT32" s="137"/>
      <c r="DU32" s="137"/>
      <c r="DV32" s="137"/>
      <c r="DW32" s="137"/>
      <c r="DX32" s="138"/>
      <c r="DY32" s="136"/>
      <c r="DZ32" s="137"/>
      <c r="EA32" s="137"/>
      <c r="EB32" s="137"/>
      <c r="EC32" s="137"/>
      <c r="ED32" s="138"/>
      <c r="EE32" s="136"/>
      <c r="EF32" s="137"/>
      <c r="EG32" s="137"/>
      <c r="EH32" s="137"/>
      <c r="EI32" s="137"/>
      <c r="EJ32" s="138"/>
      <c r="EK32" s="136"/>
      <c r="EL32" s="137"/>
      <c r="EM32" s="137"/>
      <c r="EN32" s="137"/>
      <c r="EO32" s="137"/>
      <c r="EP32" s="138"/>
      <c r="EQ32" s="136"/>
      <c r="ER32" s="137"/>
      <c r="ES32" s="137"/>
      <c r="ET32" s="137"/>
      <c r="EU32" s="137"/>
      <c r="EV32" s="138"/>
      <c r="EW32" s="136"/>
      <c r="EX32" s="137"/>
      <c r="EY32" s="137"/>
      <c r="EZ32" s="137"/>
      <c r="FA32" s="137"/>
      <c r="FB32" s="138"/>
      <c r="FC32" s="67"/>
      <c r="FD32" s="68"/>
      <c r="FE32" s="68"/>
      <c r="FF32" s="68"/>
      <c r="FG32" s="68"/>
      <c r="FH32" s="69"/>
      <c r="FI32" s="136"/>
      <c r="FJ32" s="137"/>
      <c r="FK32" s="137"/>
      <c r="FL32" s="137"/>
      <c r="FM32" s="137"/>
      <c r="FN32" s="138"/>
      <c r="FO32" s="136"/>
      <c r="FP32" s="137"/>
      <c r="FQ32" s="137"/>
      <c r="FR32" s="137"/>
      <c r="FS32" s="137"/>
      <c r="FT32" s="138"/>
      <c r="FU32" s="136"/>
      <c r="FV32" s="137"/>
      <c r="FW32" s="137"/>
      <c r="FX32" s="137"/>
      <c r="FY32" s="138"/>
      <c r="FZ32" s="136"/>
      <c r="GA32" s="137"/>
      <c r="GB32" s="137"/>
      <c r="GC32" s="137"/>
      <c r="GD32" s="138"/>
      <c r="GE32" s="136"/>
      <c r="GF32" s="137"/>
      <c r="GG32" s="137"/>
      <c r="GH32" s="137"/>
      <c r="GI32" s="138"/>
      <c r="GJ32" s="136"/>
      <c r="GK32" s="137"/>
      <c r="GL32" s="137"/>
      <c r="GM32" s="137"/>
      <c r="GN32" s="138"/>
      <c r="GO32" s="136"/>
      <c r="GP32" s="137"/>
      <c r="GQ32" s="137"/>
      <c r="GR32" s="137"/>
      <c r="GS32" s="138"/>
      <c r="GT32" s="136"/>
      <c r="GU32" s="137"/>
      <c r="GV32" s="137"/>
      <c r="GW32" s="137"/>
      <c r="GX32" s="138"/>
      <c r="GY32" s="161">
        <f t="shared" si="0"/>
        <v>0</v>
      </c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2">
        <v>14</v>
      </c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>
        <f t="shared" si="1"/>
        <v>0</v>
      </c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3"/>
      <c r="IL32" s="4"/>
      <c r="IM32" s="4"/>
    </row>
    <row r="33" spans="1:247">
      <c r="A33" s="131" t="s">
        <v>65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61"/>
      <c r="V33" s="62"/>
      <c r="W33" s="62"/>
      <c r="X33" s="62"/>
      <c r="Y33" s="62"/>
      <c r="Z33" s="63"/>
      <c r="AA33" s="64" t="s">
        <v>60</v>
      </c>
      <c r="AB33" s="65"/>
      <c r="AC33" s="65"/>
      <c r="AD33" s="65"/>
      <c r="AE33" s="65"/>
      <c r="AF33" s="66"/>
      <c r="AG33" s="136"/>
      <c r="AH33" s="137"/>
      <c r="AI33" s="137"/>
      <c r="AJ33" s="137"/>
      <c r="AK33" s="137"/>
      <c r="AL33" s="138"/>
      <c r="AM33" s="136"/>
      <c r="AN33" s="137"/>
      <c r="AO33" s="137"/>
      <c r="AP33" s="137"/>
      <c r="AQ33" s="137"/>
      <c r="AR33" s="138"/>
      <c r="AS33" s="136"/>
      <c r="AT33" s="137"/>
      <c r="AU33" s="137"/>
      <c r="AV33" s="137"/>
      <c r="AW33" s="137"/>
      <c r="AX33" s="138"/>
      <c r="AY33" s="136"/>
      <c r="AZ33" s="137"/>
      <c r="BA33" s="137"/>
      <c r="BB33" s="137"/>
      <c r="BC33" s="137"/>
      <c r="BD33" s="138"/>
      <c r="BE33" s="136"/>
      <c r="BF33" s="137"/>
      <c r="BG33" s="137"/>
      <c r="BH33" s="137"/>
      <c r="BI33" s="137"/>
      <c r="BJ33" s="138"/>
      <c r="BK33" s="136"/>
      <c r="BL33" s="137"/>
      <c r="BM33" s="137"/>
      <c r="BN33" s="137"/>
      <c r="BO33" s="137"/>
      <c r="BP33" s="138"/>
      <c r="BQ33" s="136"/>
      <c r="BR33" s="137"/>
      <c r="BS33" s="137"/>
      <c r="BT33" s="137"/>
      <c r="BU33" s="137"/>
      <c r="BV33" s="138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67"/>
      <c r="CJ33" s="68"/>
      <c r="CK33" s="68"/>
      <c r="CL33" s="68"/>
      <c r="CM33" s="68"/>
      <c r="CN33" s="69"/>
      <c r="CO33" s="67"/>
      <c r="CP33" s="68"/>
      <c r="CQ33" s="68"/>
      <c r="CR33" s="68"/>
      <c r="CS33" s="68"/>
      <c r="CT33" s="69"/>
      <c r="CU33" s="136"/>
      <c r="CV33" s="137"/>
      <c r="CW33" s="137"/>
      <c r="CX33" s="137"/>
      <c r="CY33" s="137"/>
      <c r="CZ33" s="138"/>
      <c r="DA33" s="136"/>
      <c r="DB33" s="137"/>
      <c r="DC33" s="137"/>
      <c r="DD33" s="137"/>
      <c r="DE33" s="137"/>
      <c r="DF33" s="138"/>
      <c r="DG33" s="136"/>
      <c r="DH33" s="137"/>
      <c r="DI33" s="137"/>
      <c r="DJ33" s="137"/>
      <c r="DK33" s="137"/>
      <c r="DL33" s="138"/>
      <c r="DM33" s="136"/>
      <c r="DN33" s="137"/>
      <c r="DO33" s="137"/>
      <c r="DP33" s="137"/>
      <c r="DQ33" s="137"/>
      <c r="DR33" s="138"/>
      <c r="DS33" s="136"/>
      <c r="DT33" s="137"/>
      <c r="DU33" s="137"/>
      <c r="DV33" s="137"/>
      <c r="DW33" s="137"/>
      <c r="DX33" s="138"/>
      <c r="DY33" s="136"/>
      <c r="DZ33" s="137"/>
      <c r="EA33" s="137"/>
      <c r="EB33" s="137"/>
      <c r="EC33" s="137"/>
      <c r="ED33" s="138"/>
      <c r="EE33" s="136"/>
      <c r="EF33" s="137"/>
      <c r="EG33" s="137"/>
      <c r="EH33" s="137"/>
      <c r="EI33" s="137"/>
      <c r="EJ33" s="138"/>
      <c r="EK33" s="136"/>
      <c r="EL33" s="137"/>
      <c r="EM33" s="137"/>
      <c r="EN33" s="137"/>
      <c r="EO33" s="137"/>
      <c r="EP33" s="138"/>
      <c r="EQ33" s="136"/>
      <c r="ER33" s="137"/>
      <c r="ES33" s="137"/>
      <c r="ET33" s="137"/>
      <c r="EU33" s="137"/>
      <c r="EV33" s="138"/>
      <c r="EW33" s="136"/>
      <c r="EX33" s="137"/>
      <c r="EY33" s="137"/>
      <c r="EZ33" s="137"/>
      <c r="FA33" s="137"/>
      <c r="FB33" s="138"/>
      <c r="FC33" s="136"/>
      <c r="FD33" s="137"/>
      <c r="FE33" s="137"/>
      <c r="FF33" s="137"/>
      <c r="FG33" s="137"/>
      <c r="FH33" s="138"/>
      <c r="FI33" s="136"/>
      <c r="FJ33" s="137"/>
      <c r="FK33" s="137"/>
      <c r="FL33" s="137"/>
      <c r="FM33" s="137"/>
      <c r="FN33" s="138"/>
      <c r="FO33" s="136"/>
      <c r="FP33" s="137"/>
      <c r="FQ33" s="137"/>
      <c r="FR33" s="137"/>
      <c r="FS33" s="137"/>
      <c r="FT33" s="138"/>
      <c r="FU33" s="136"/>
      <c r="FV33" s="137"/>
      <c r="FW33" s="137"/>
      <c r="FX33" s="137"/>
      <c r="FY33" s="138"/>
      <c r="FZ33" s="136"/>
      <c r="GA33" s="137"/>
      <c r="GB33" s="137"/>
      <c r="GC33" s="137"/>
      <c r="GD33" s="138"/>
      <c r="GE33" s="136"/>
      <c r="GF33" s="137"/>
      <c r="GG33" s="137"/>
      <c r="GH33" s="137"/>
      <c r="GI33" s="138"/>
      <c r="GJ33" s="136"/>
      <c r="GK33" s="137"/>
      <c r="GL33" s="137"/>
      <c r="GM33" s="137"/>
      <c r="GN33" s="138"/>
      <c r="GO33" s="136"/>
      <c r="GP33" s="137"/>
      <c r="GQ33" s="137"/>
      <c r="GR33" s="137"/>
      <c r="GS33" s="138"/>
      <c r="GT33" s="136"/>
      <c r="GU33" s="137"/>
      <c r="GV33" s="137"/>
      <c r="GW33" s="137"/>
      <c r="GX33" s="138"/>
      <c r="GY33" s="161">
        <f t="shared" si="0"/>
        <v>0</v>
      </c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2">
        <v>335</v>
      </c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>
        <f t="shared" si="1"/>
        <v>0</v>
      </c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3"/>
      <c r="IL33" s="4"/>
      <c r="IM33" s="4"/>
    </row>
    <row r="34" spans="1:247">
      <c r="A34" s="131" t="s">
        <v>64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  <c r="U34" s="61"/>
      <c r="V34" s="62"/>
      <c r="W34" s="62"/>
      <c r="X34" s="62"/>
      <c r="Y34" s="62"/>
      <c r="Z34" s="63"/>
      <c r="AA34" s="64" t="s">
        <v>60</v>
      </c>
      <c r="AB34" s="65"/>
      <c r="AC34" s="65"/>
      <c r="AD34" s="65"/>
      <c r="AE34" s="65"/>
      <c r="AF34" s="66"/>
      <c r="AG34" s="136"/>
      <c r="AH34" s="137"/>
      <c r="AI34" s="137"/>
      <c r="AJ34" s="137"/>
      <c r="AK34" s="137"/>
      <c r="AL34" s="138"/>
      <c r="AM34" s="136"/>
      <c r="AN34" s="137"/>
      <c r="AO34" s="137"/>
      <c r="AP34" s="137"/>
      <c r="AQ34" s="137"/>
      <c r="AR34" s="138"/>
      <c r="AS34" s="136"/>
      <c r="AT34" s="137"/>
      <c r="AU34" s="137"/>
      <c r="AV34" s="137"/>
      <c r="AW34" s="137"/>
      <c r="AX34" s="138"/>
      <c r="AY34" s="136"/>
      <c r="AZ34" s="137"/>
      <c r="BA34" s="137"/>
      <c r="BB34" s="137"/>
      <c r="BC34" s="137"/>
      <c r="BD34" s="138"/>
      <c r="BE34" s="136"/>
      <c r="BF34" s="137"/>
      <c r="BG34" s="137"/>
      <c r="BH34" s="137"/>
      <c r="BI34" s="137"/>
      <c r="BJ34" s="138"/>
      <c r="BK34" s="136"/>
      <c r="BL34" s="137"/>
      <c r="BM34" s="137"/>
      <c r="BN34" s="137"/>
      <c r="BO34" s="137"/>
      <c r="BP34" s="138"/>
      <c r="BQ34" s="136"/>
      <c r="BR34" s="137"/>
      <c r="BS34" s="137"/>
      <c r="BT34" s="137"/>
      <c r="BU34" s="137"/>
      <c r="BV34" s="138"/>
      <c r="BW34" s="136"/>
      <c r="BX34" s="137"/>
      <c r="BY34" s="137"/>
      <c r="BZ34" s="137"/>
      <c r="CA34" s="137"/>
      <c r="CB34" s="138"/>
      <c r="CC34" s="136"/>
      <c r="CD34" s="137"/>
      <c r="CE34" s="137"/>
      <c r="CF34" s="137"/>
      <c r="CG34" s="137"/>
      <c r="CH34" s="138"/>
      <c r="CI34" s="67"/>
      <c r="CJ34" s="68"/>
      <c r="CK34" s="68"/>
      <c r="CL34" s="68"/>
      <c r="CM34" s="68"/>
      <c r="CN34" s="69"/>
      <c r="CO34" s="136"/>
      <c r="CP34" s="137"/>
      <c r="CQ34" s="137"/>
      <c r="CR34" s="137"/>
      <c r="CS34" s="137"/>
      <c r="CT34" s="138"/>
      <c r="CU34" s="136"/>
      <c r="CV34" s="137"/>
      <c r="CW34" s="137"/>
      <c r="CX34" s="137"/>
      <c r="CY34" s="137"/>
      <c r="CZ34" s="138"/>
      <c r="DA34" s="136"/>
      <c r="DB34" s="137"/>
      <c r="DC34" s="137"/>
      <c r="DD34" s="137"/>
      <c r="DE34" s="137"/>
      <c r="DF34" s="138"/>
      <c r="DG34" s="136"/>
      <c r="DH34" s="137"/>
      <c r="DI34" s="137"/>
      <c r="DJ34" s="137"/>
      <c r="DK34" s="137"/>
      <c r="DL34" s="138"/>
      <c r="DM34" s="136"/>
      <c r="DN34" s="137"/>
      <c r="DO34" s="137"/>
      <c r="DP34" s="137"/>
      <c r="DQ34" s="137"/>
      <c r="DR34" s="138"/>
      <c r="DS34" s="136"/>
      <c r="DT34" s="137"/>
      <c r="DU34" s="137"/>
      <c r="DV34" s="137"/>
      <c r="DW34" s="137"/>
      <c r="DX34" s="138"/>
      <c r="DY34" s="136"/>
      <c r="DZ34" s="137"/>
      <c r="EA34" s="137"/>
      <c r="EB34" s="137"/>
      <c r="EC34" s="137"/>
      <c r="ED34" s="138"/>
      <c r="EE34" s="136"/>
      <c r="EF34" s="137"/>
      <c r="EG34" s="137"/>
      <c r="EH34" s="137"/>
      <c r="EI34" s="137"/>
      <c r="EJ34" s="138"/>
      <c r="EK34" s="136"/>
      <c r="EL34" s="137"/>
      <c r="EM34" s="137"/>
      <c r="EN34" s="137"/>
      <c r="EO34" s="137"/>
      <c r="EP34" s="138"/>
      <c r="EQ34" s="136"/>
      <c r="ER34" s="137"/>
      <c r="ES34" s="137"/>
      <c r="ET34" s="137"/>
      <c r="EU34" s="137"/>
      <c r="EV34" s="138"/>
      <c r="EW34" s="136"/>
      <c r="EX34" s="137"/>
      <c r="EY34" s="137"/>
      <c r="EZ34" s="137"/>
      <c r="FA34" s="137"/>
      <c r="FB34" s="138"/>
      <c r="FC34" s="136"/>
      <c r="FD34" s="137"/>
      <c r="FE34" s="137"/>
      <c r="FF34" s="137"/>
      <c r="FG34" s="137"/>
      <c r="FH34" s="138"/>
      <c r="FI34" s="136"/>
      <c r="FJ34" s="137"/>
      <c r="FK34" s="137"/>
      <c r="FL34" s="137"/>
      <c r="FM34" s="137"/>
      <c r="FN34" s="138"/>
      <c r="FO34" s="136"/>
      <c r="FP34" s="137"/>
      <c r="FQ34" s="137"/>
      <c r="FR34" s="137"/>
      <c r="FS34" s="137"/>
      <c r="FT34" s="138"/>
      <c r="FU34" s="136"/>
      <c r="FV34" s="137"/>
      <c r="FW34" s="137"/>
      <c r="FX34" s="137"/>
      <c r="FY34" s="138"/>
      <c r="FZ34" s="136"/>
      <c r="GA34" s="137"/>
      <c r="GB34" s="137"/>
      <c r="GC34" s="137"/>
      <c r="GD34" s="138"/>
      <c r="GE34" s="136"/>
      <c r="GF34" s="137"/>
      <c r="GG34" s="137"/>
      <c r="GH34" s="137"/>
      <c r="GI34" s="138"/>
      <c r="GJ34" s="136"/>
      <c r="GK34" s="137"/>
      <c r="GL34" s="137"/>
      <c r="GM34" s="137"/>
      <c r="GN34" s="138"/>
      <c r="GO34" s="136"/>
      <c r="GP34" s="137"/>
      <c r="GQ34" s="137"/>
      <c r="GR34" s="137"/>
      <c r="GS34" s="138"/>
      <c r="GT34" s="136"/>
      <c r="GU34" s="137"/>
      <c r="GV34" s="137"/>
      <c r="GW34" s="137"/>
      <c r="GX34" s="138"/>
      <c r="GY34" s="161">
        <f t="shared" si="0"/>
        <v>0</v>
      </c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2">
        <v>414.2</v>
      </c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>
        <f t="shared" si="1"/>
        <v>0</v>
      </c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3"/>
      <c r="IL34" s="4"/>
      <c r="IM34" s="4"/>
    </row>
    <row r="35" spans="1:247">
      <c r="A35" s="131" t="s">
        <v>67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2"/>
      <c r="U35" s="61"/>
      <c r="V35" s="62"/>
      <c r="W35" s="62"/>
      <c r="X35" s="62"/>
      <c r="Y35" s="62"/>
      <c r="Z35" s="63"/>
      <c r="AA35" s="64" t="s">
        <v>60</v>
      </c>
      <c r="AB35" s="65"/>
      <c r="AC35" s="65"/>
      <c r="AD35" s="65"/>
      <c r="AE35" s="65"/>
      <c r="AF35" s="66"/>
      <c r="AG35" s="136">
        <v>0.08</v>
      </c>
      <c r="AH35" s="137"/>
      <c r="AI35" s="137"/>
      <c r="AJ35" s="137"/>
      <c r="AK35" s="137"/>
      <c r="AL35" s="138"/>
      <c r="AM35" s="136"/>
      <c r="AN35" s="137"/>
      <c r="AO35" s="137"/>
      <c r="AP35" s="137"/>
      <c r="AQ35" s="137"/>
      <c r="AR35" s="138"/>
      <c r="AS35" s="136"/>
      <c r="AT35" s="137"/>
      <c r="AU35" s="137"/>
      <c r="AV35" s="137"/>
      <c r="AW35" s="137"/>
      <c r="AX35" s="138"/>
      <c r="AY35" s="136"/>
      <c r="AZ35" s="137"/>
      <c r="BA35" s="137"/>
      <c r="BB35" s="137"/>
      <c r="BC35" s="137"/>
      <c r="BD35" s="138"/>
      <c r="BE35" s="136"/>
      <c r="BF35" s="137"/>
      <c r="BG35" s="137"/>
      <c r="BH35" s="137"/>
      <c r="BI35" s="137"/>
      <c r="BJ35" s="138"/>
      <c r="BK35" s="136"/>
      <c r="BL35" s="137"/>
      <c r="BM35" s="137"/>
      <c r="BN35" s="137"/>
      <c r="BO35" s="137"/>
      <c r="BP35" s="138"/>
      <c r="BQ35" s="136"/>
      <c r="BR35" s="137"/>
      <c r="BS35" s="137"/>
      <c r="BT35" s="137"/>
      <c r="BU35" s="137"/>
      <c r="BV35" s="138"/>
      <c r="BW35" s="136"/>
      <c r="BX35" s="137"/>
      <c r="BY35" s="137"/>
      <c r="BZ35" s="137"/>
      <c r="CA35" s="137"/>
      <c r="CB35" s="138"/>
      <c r="CC35" s="136"/>
      <c r="CD35" s="137"/>
      <c r="CE35" s="137"/>
      <c r="CF35" s="137"/>
      <c r="CG35" s="137"/>
      <c r="CH35" s="138"/>
      <c r="CI35" s="166">
        <v>0.06</v>
      </c>
      <c r="CJ35" s="167"/>
      <c r="CK35" s="167"/>
      <c r="CL35" s="167"/>
      <c r="CM35" s="167"/>
      <c r="CN35" s="168"/>
      <c r="CO35" s="136"/>
      <c r="CP35" s="137"/>
      <c r="CQ35" s="137"/>
      <c r="CR35" s="137"/>
      <c r="CS35" s="137"/>
      <c r="CT35" s="138"/>
      <c r="CU35" s="136"/>
      <c r="CV35" s="137"/>
      <c r="CW35" s="137"/>
      <c r="CX35" s="137"/>
      <c r="CY35" s="137"/>
      <c r="CZ35" s="138"/>
      <c r="DA35" s="136"/>
      <c r="DB35" s="137"/>
      <c r="DC35" s="137"/>
      <c r="DD35" s="137"/>
      <c r="DE35" s="137"/>
      <c r="DF35" s="138"/>
      <c r="DG35" s="136"/>
      <c r="DH35" s="137"/>
      <c r="DI35" s="137"/>
      <c r="DJ35" s="137"/>
      <c r="DK35" s="137"/>
      <c r="DL35" s="138"/>
      <c r="DM35" s="136"/>
      <c r="DN35" s="137"/>
      <c r="DO35" s="137"/>
      <c r="DP35" s="137"/>
      <c r="DQ35" s="137"/>
      <c r="DR35" s="138"/>
      <c r="DS35" s="136"/>
      <c r="DT35" s="137"/>
      <c r="DU35" s="137"/>
      <c r="DV35" s="137"/>
      <c r="DW35" s="137"/>
      <c r="DX35" s="138"/>
      <c r="DY35" s="136"/>
      <c r="DZ35" s="137"/>
      <c r="EA35" s="137"/>
      <c r="EB35" s="137"/>
      <c r="EC35" s="137"/>
      <c r="ED35" s="138"/>
      <c r="EE35" s="136"/>
      <c r="EF35" s="137"/>
      <c r="EG35" s="137"/>
      <c r="EH35" s="137"/>
      <c r="EI35" s="137"/>
      <c r="EJ35" s="138"/>
      <c r="EK35" s="136"/>
      <c r="EL35" s="137"/>
      <c r="EM35" s="137"/>
      <c r="EN35" s="137"/>
      <c r="EO35" s="137"/>
      <c r="EP35" s="138"/>
      <c r="EQ35" s="136"/>
      <c r="ER35" s="137"/>
      <c r="ES35" s="137"/>
      <c r="ET35" s="137"/>
      <c r="EU35" s="137"/>
      <c r="EV35" s="138"/>
      <c r="EW35" s="136"/>
      <c r="EX35" s="137"/>
      <c r="EY35" s="137"/>
      <c r="EZ35" s="137"/>
      <c r="FA35" s="137"/>
      <c r="FB35" s="138"/>
      <c r="FC35" s="136"/>
      <c r="FD35" s="137"/>
      <c r="FE35" s="137"/>
      <c r="FF35" s="137"/>
      <c r="FG35" s="137"/>
      <c r="FH35" s="138"/>
      <c r="FI35" s="136"/>
      <c r="FJ35" s="137"/>
      <c r="FK35" s="137"/>
      <c r="FL35" s="137"/>
      <c r="FM35" s="137"/>
      <c r="FN35" s="138"/>
      <c r="FO35" s="67"/>
      <c r="FP35" s="68"/>
      <c r="FQ35" s="68"/>
      <c r="FR35" s="68"/>
      <c r="FS35" s="68"/>
      <c r="FT35" s="69"/>
      <c r="FU35" s="136"/>
      <c r="FV35" s="137"/>
      <c r="FW35" s="137"/>
      <c r="FX35" s="137"/>
      <c r="FY35" s="138"/>
      <c r="FZ35" s="136"/>
      <c r="GA35" s="137"/>
      <c r="GB35" s="137"/>
      <c r="GC35" s="137"/>
      <c r="GD35" s="138"/>
      <c r="GE35" s="136"/>
      <c r="GF35" s="137"/>
      <c r="GG35" s="137"/>
      <c r="GH35" s="137"/>
      <c r="GI35" s="138"/>
      <c r="GJ35" s="136"/>
      <c r="GK35" s="137"/>
      <c r="GL35" s="137"/>
      <c r="GM35" s="137"/>
      <c r="GN35" s="138"/>
      <c r="GO35" s="136"/>
      <c r="GP35" s="137"/>
      <c r="GQ35" s="137"/>
      <c r="GR35" s="137"/>
      <c r="GS35" s="138"/>
      <c r="GT35" s="136"/>
      <c r="GU35" s="137"/>
      <c r="GV35" s="137"/>
      <c r="GW35" s="137"/>
      <c r="GX35" s="138"/>
      <c r="GY35" s="161">
        <f t="shared" si="0"/>
        <v>0.14000000000000001</v>
      </c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2">
        <v>680</v>
      </c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>
        <f t="shared" si="1"/>
        <v>95.2</v>
      </c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3"/>
      <c r="IL35" s="4"/>
      <c r="IM35" s="4"/>
    </row>
    <row r="36" spans="1:247">
      <c r="A36" s="131" t="s">
        <v>68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61"/>
      <c r="V36" s="62"/>
      <c r="W36" s="62"/>
      <c r="X36" s="62"/>
      <c r="Y36" s="62"/>
      <c r="Z36" s="63"/>
      <c r="AA36" s="64" t="s">
        <v>60</v>
      </c>
      <c r="AB36" s="65"/>
      <c r="AC36" s="65"/>
      <c r="AD36" s="65"/>
      <c r="AE36" s="65"/>
      <c r="AF36" s="66"/>
      <c r="AG36" s="136"/>
      <c r="AH36" s="137"/>
      <c r="AI36" s="137"/>
      <c r="AJ36" s="137"/>
      <c r="AK36" s="137"/>
      <c r="AL36" s="138"/>
      <c r="AM36" s="136"/>
      <c r="AN36" s="137"/>
      <c r="AO36" s="137"/>
      <c r="AP36" s="137"/>
      <c r="AQ36" s="137"/>
      <c r="AR36" s="138"/>
      <c r="AS36" s="136"/>
      <c r="AT36" s="137"/>
      <c r="AU36" s="137"/>
      <c r="AV36" s="137"/>
      <c r="AW36" s="137"/>
      <c r="AX36" s="138"/>
      <c r="AY36" s="136"/>
      <c r="AZ36" s="137"/>
      <c r="BA36" s="137"/>
      <c r="BB36" s="137"/>
      <c r="BC36" s="137"/>
      <c r="BD36" s="138"/>
      <c r="BE36" s="136"/>
      <c r="BF36" s="137"/>
      <c r="BG36" s="137"/>
      <c r="BH36" s="137"/>
      <c r="BI36" s="137"/>
      <c r="BJ36" s="138"/>
      <c r="BK36" s="136"/>
      <c r="BL36" s="137"/>
      <c r="BM36" s="137"/>
      <c r="BN36" s="137"/>
      <c r="BO36" s="137"/>
      <c r="BP36" s="138"/>
      <c r="BQ36" s="136"/>
      <c r="BR36" s="137"/>
      <c r="BS36" s="137"/>
      <c r="BT36" s="137"/>
      <c r="BU36" s="137"/>
      <c r="BV36" s="138"/>
      <c r="BW36" s="136"/>
      <c r="BX36" s="137"/>
      <c r="BY36" s="137"/>
      <c r="BZ36" s="137"/>
      <c r="CA36" s="137"/>
      <c r="CB36" s="138"/>
      <c r="CC36" s="136"/>
      <c r="CD36" s="137"/>
      <c r="CE36" s="137"/>
      <c r="CF36" s="137"/>
      <c r="CG36" s="137"/>
      <c r="CH36" s="138"/>
      <c r="CI36" s="136"/>
      <c r="CJ36" s="137"/>
      <c r="CK36" s="137"/>
      <c r="CL36" s="137"/>
      <c r="CM36" s="137"/>
      <c r="CN36" s="138"/>
      <c r="CO36" s="136"/>
      <c r="CP36" s="137"/>
      <c r="CQ36" s="137"/>
      <c r="CR36" s="137"/>
      <c r="CS36" s="137"/>
      <c r="CT36" s="138"/>
      <c r="CU36" s="136"/>
      <c r="CV36" s="137"/>
      <c r="CW36" s="137"/>
      <c r="CX36" s="137"/>
      <c r="CY36" s="137"/>
      <c r="CZ36" s="138"/>
      <c r="DA36" s="136"/>
      <c r="DB36" s="137"/>
      <c r="DC36" s="137"/>
      <c r="DD36" s="137"/>
      <c r="DE36" s="137"/>
      <c r="DF36" s="138"/>
      <c r="DG36" s="136"/>
      <c r="DH36" s="137"/>
      <c r="DI36" s="137"/>
      <c r="DJ36" s="137"/>
      <c r="DK36" s="137"/>
      <c r="DL36" s="138"/>
      <c r="DM36" s="136"/>
      <c r="DN36" s="137"/>
      <c r="DO36" s="137"/>
      <c r="DP36" s="137"/>
      <c r="DQ36" s="137"/>
      <c r="DR36" s="138"/>
      <c r="DS36" s="136"/>
      <c r="DT36" s="137"/>
      <c r="DU36" s="137"/>
      <c r="DV36" s="137"/>
      <c r="DW36" s="137"/>
      <c r="DX36" s="138"/>
      <c r="DY36" s="136"/>
      <c r="DZ36" s="137"/>
      <c r="EA36" s="137"/>
      <c r="EB36" s="137"/>
      <c r="EC36" s="137"/>
      <c r="ED36" s="138"/>
      <c r="EE36" s="136"/>
      <c r="EF36" s="137"/>
      <c r="EG36" s="137"/>
      <c r="EH36" s="137"/>
      <c r="EI36" s="137"/>
      <c r="EJ36" s="138"/>
      <c r="EK36" s="136"/>
      <c r="EL36" s="137"/>
      <c r="EM36" s="137"/>
      <c r="EN36" s="137"/>
      <c r="EO36" s="137"/>
      <c r="EP36" s="138"/>
      <c r="EQ36" s="136"/>
      <c r="ER36" s="137"/>
      <c r="ES36" s="137"/>
      <c r="ET36" s="137"/>
      <c r="EU36" s="137"/>
      <c r="EV36" s="138"/>
      <c r="EW36" s="136"/>
      <c r="EX36" s="137"/>
      <c r="EY36" s="137"/>
      <c r="EZ36" s="137"/>
      <c r="FA36" s="137"/>
      <c r="FB36" s="138"/>
      <c r="FC36" s="136"/>
      <c r="FD36" s="137"/>
      <c r="FE36" s="137"/>
      <c r="FF36" s="137"/>
      <c r="FG36" s="137"/>
      <c r="FH36" s="138"/>
      <c r="FI36" s="136"/>
      <c r="FJ36" s="137"/>
      <c r="FK36" s="137"/>
      <c r="FL36" s="137"/>
      <c r="FM36" s="137"/>
      <c r="FN36" s="138"/>
      <c r="FO36" s="136"/>
      <c r="FP36" s="137"/>
      <c r="FQ36" s="137"/>
      <c r="FR36" s="137"/>
      <c r="FS36" s="137"/>
      <c r="FT36" s="138"/>
      <c r="FU36" s="136"/>
      <c r="FV36" s="137"/>
      <c r="FW36" s="137"/>
      <c r="FX36" s="137"/>
      <c r="FY36" s="138"/>
      <c r="FZ36" s="136"/>
      <c r="GA36" s="137"/>
      <c r="GB36" s="137"/>
      <c r="GC36" s="137"/>
      <c r="GD36" s="138"/>
      <c r="GE36" s="136"/>
      <c r="GF36" s="137"/>
      <c r="GG36" s="137"/>
      <c r="GH36" s="137"/>
      <c r="GI36" s="138"/>
      <c r="GJ36" s="136"/>
      <c r="GK36" s="137"/>
      <c r="GL36" s="137"/>
      <c r="GM36" s="137"/>
      <c r="GN36" s="138"/>
      <c r="GO36" s="136"/>
      <c r="GP36" s="137"/>
      <c r="GQ36" s="137"/>
      <c r="GR36" s="137"/>
      <c r="GS36" s="138"/>
      <c r="GT36" s="136"/>
      <c r="GU36" s="137"/>
      <c r="GV36" s="137"/>
      <c r="GW36" s="137"/>
      <c r="GX36" s="138"/>
      <c r="GY36" s="161">
        <f t="shared" si="0"/>
        <v>0</v>
      </c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>
        <f t="shared" si="1"/>
        <v>0</v>
      </c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3"/>
      <c r="IL36" s="4"/>
      <c r="IM36" s="4"/>
    </row>
    <row r="37" spans="1:247">
      <c r="A37" s="131" t="s">
        <v>69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61"/>
      <c r="V37" s="62"/>
      <c r="W37" s="62"/>
      <c r="X37" s="62"/>
      <c r="Y37" s="62"/>
      <c r="Z37" s="63"/>
      <c r="AA37" s="64" t="s">
        <v>60</v>
      </c>
      <c r="AB37" s="65"/>
      <c r="AC37" s="65"/>
      <c r="AD37" s="65"/>
      <c r="AE37" s="65"/>
      <c r="AF37" s="66"/>
      <c r="AG37" s="136"/>
      <c r="AH37" s="137"/>
      <c r="AI37" s="137"/>
      <c r="AJ37" s="137"/>
      <c r="AK37" s="137"/>
      <c r="AL37" s="138"/>
      <c r="AM37" s="136"/>
      <c r="AN37" s="137"/>
      <c r="AO37" s="137"/>
      <c r="AP37" s="137"/>
      <c r="AQ37" s="137"/>
      <c r="AR37" s="138"/>
      <c r="AS37" s="136"/>
      <c r="AT37" s="137"/>
      <c r="AU37" s="137"/>
      <c r="AV37" s="137"/>
      <c r="AW37" s="137"/>
      <c r="AX37" s="138"/>
      <c r="AY37" s="136"/>
      <c r="AZ37" s="137"/>
      <c r="BA37" s="137"/>
      <c r="BB37" s="137"/>
      <c r="BC37" s="137"/>
      <c r="BD37" s="138"/>
      <c r="BE37" s="136"/>
      <c r="BF37" s="137"/>
      <c r="BG37" s="137"/>
      <c r="BH37" s="137"/>
      <c r="BI37" s="137"/>
      <c r="BJ37" s="138"/>
      <c r="BK37" s="136"/>
      <c r="BL37" s="137"/>
      <c r="BM37" s="137"/>
      <c r="BN37" s="137"/>
      <c r="BO37" s="137"/>
      <c r="BP37" s="138"/>
      <c r="BQ37" s="136"/>
      <c r="BR37" s="137"/>
      <c r="BS37" s="137"/>
      <c r="BT37" s="137"/>
      <c r="BU37" s="137"/>
      <c r="BV37" s="138"/>
      <c r="BW37" s="136"/>
      <c r="BX37" s="137"/>
      <c r="BY37" s="137"/>
      <c r="BZ37" s="137"/>
      <c r="CA37" s="137"/>
      <c r="CB37" s="138"/>
      <c r="CC37" s="136"/>
      <c r="CD37" s="137"/>
      <c r="CE37" s="137"/>
      <c r="CF37" s="137"/>
      <c r="CG37" s="137"/>
      <c r="CH37" s="138"/>
      <c r="CI37" s="136"/>
      <c r="CJ37" s="137"/>
      <c r="CK37" s="137"/>
      <c r="CL37" s="137"/>
      <c r="CM37" s="137"/>
      <c r="CN37" s="138"/>
      <c r="CO37" s="136"/>
      <c r="CP37" s="137"/>
      <c r="CQ37" s="137"/>
      <c r="CR37" s="137"/>
      <c r="CS37" s="137"/>
      <c r="CT37" s="138"/>
      <c r="CU37" s="136"/>
      <c r="CV37" s="137"/>
      <c r="CW37" s="137"/>
      <c r="CX37" s="137"/>
      <c r="CY37" s="137"/>
      <c r="CZ37" s="138"/>
      <c r="DA37" s="136"/>
      <c r="DB37" s="137"/>
      <c r="DC37" s="137"/>
      <c r="DD37" s="137"/>
      <c r="DE37" s="137"/>
      <c r="DF37" s="138"/>
      <c r="DG37" s="136"/>
      <c r="DH37" s="137"/>
      <c r="DI37" s="137"/>
      <c r="DJ37" s="137"/>
      <c r="DK37" s="137"/>
      <c r="DL37" s="138"/>
      <c r="DM37" s="136"/>
      <c r="DN37" s="137"/>
      <c r="DO37" s="137"/>
      <c r="DP37" s="137"/>
      <c r="DQ37" s="137"/>
      <c r="DR37" s="138"/>
      <c r="DS37" s="136"/>
      <c r="DT37" s="137"/>
      <c r="DU37" s="137"/>
      <c r="DV37" s="137"/>
      <c r="DW37" s="137"/>
      <c r="DX37" s="138"/>
      <c r="DY37" s="136"/>
      <c r="DZ37" s="137"/>
      <c r="EA37" s="137"/>
      <c r="EB37" s="137"/>
      <c r="EC37" s="137"/>
      <c r="ED37" s="138"/>
      <c r="EE37" s="136"/>
      <c r="EF37" s="137"/>
      <c r="EG37" s="137"/>
      <c r="EH37" s="137"/>
      <c r="EI37" s="137"/>
      <c r="EJ37" s="138"/>
      <c r="EK37" s="136"/>
      <c r="EL37" s="137"/>
      <c r="EM37" s="137"/>
      <c r="EN37" s="137"/>
      <c r="EO37" s="137"/>
      <c r="EP37" s="138"/>
      <c r="EQ37" s="136"/>
      <c r="ER37" s="137"/>
      <c r="ES37" s="137"/>
      <c r="ET37" s="137"/>
      <c r="EU37" s="137"/>
      <c r="EV37" s="138"/>
      <c r="EW37" s="136"/>
      <c r="EX37" s="137"/>
      <c r="EY37" s="137"/>
      <c r="EZ37" s="137"/>
      <c r="FA37" s="137"/>
      <c r="FB37" s="138"/>
      <c r="FC37" s="136"/>
      <c r="FD37" s="137"/>
      <c r="FE37" s="137"/>
      <c r="FF37" s="137"/>
      <c r="FG37" s="137"/>
      <c r="FH37" s="138"/>
      <c r="FI37" s="136"/>
      <c r="FJ37" s="137"/>
      <c r="FK37" s="137"/>
      <c r="FL37" s="137"/>
      <c r="FM37" s="137"/>
      <c r="FN37" s="138"/>
      <c r="FO37" s="136"/>
      <c r="FP37" s="137"/>
      <c r="FQ37" s="137"/>
      <c r="FR37" s="137"/>
      <c r="FS37" s="137"/>
      <c r="FT37" s="138"/>
      <c r="FU37" s="136"/>
      <c r="FV37" s="137"/>
      <c r="FW37" s="137"/>
      <c r="FX37" s="137"/>
      <c r="FY37" s="138"/>
      <c r="FZ37" s="136"/>
      <c r="GA37" s="137"/>
      <c r="GB37" s="137"/>
      <c r="GC37" s="137"/>
      <c r="GD37" s="138"/>
      <c r="GE37" s="136"/>
      <c r="GF37" s="137"/>
      <c r="GG37" s="137"/>
      <c r="GH37" s="137"/>
      <c r="GI37" s="138"/>
      <c r="GJ37" s="136"/>
      <c r="GK37" s="137"/>
      <c r="GL37" s="137"/>
      <c r="GM37" s="137"/>
      <c r="GN37" s="138"/>
      <c r="GO37" s="136"/>
      <c r="GP37" s="137"/>
      <c r="GQ37" s="137"/>
      <c r="GR37" s="137"/>
      <c r="GS37" s="138"/>
      <c r="GT37" s="136"/>
      <c r="GU37" s="137"/>
      <c r="GV37" s="137"/>
      <c r="GW37" s="137"/>
      <c r="GX37" s="138"/>
      <c r="GY37" s="161">
        <f t="shared" si="0"/>
        <v>0</v>
      </c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>
        <f t="shared" si="1"/>
        <v>0</v>
      </c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3"/>
      <c r="IL37" s="4"/>
      <c r="IM37" s="4"/>
    </row>
    <row r="38" spans="1:247">
      <c r="A38" s="131" t="s">
        <v>70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61"/>
      <c r="V38" s="62"/>
      <c r="W38" s="62"/>
      <c r="X38" s="62"/>
      <c r="Y38" s="62"/>
      <c r="Z38" s="63"/>
      <c r="AA38" s="64" t="s">
        <v>60</v>
      </c>
      <c r="AB38" s="65"/>
      <c r="AC38" s="65"/>
      <c r="AD38" s="65"/>
      <c r="AE38" s="65"/>
      <c r="AF38" s="66"/>
      <c r="AG38" s="136"/>
      <c r="AH38" s="137"/>
      <c r="AI38" s="137"/>
      <c r="AJ38" s="137"/>
      <c r="AK38" s="137"/>
      <c r="AL38" s="138"/>
      <c r="AM38" s="136"/>
      <c r="AN38" s="137"/>
      <c r="AO38" s="137"/>
      <c r="AP38" s="137"/>
      <c r="AQ38" s="137"/>
      <c r="AR38" s="138"/>
      <c r="AS38" s="136"/>
      <c r="AT38" s="137"/>
      <c r="AU38" s="137"/>
      <c r="AV38" s="137"/>
      <c r="AW38" s="137"/>
      <c r="AX38" s="138"/>
      <c r="AY38" s="136"/>
      <c r="AZ38" s="137"/>
      <c r="BA38" s="137"/>
      <c r="BB38" s="137"/>
      <c r="BC38" s="137"/>
      <c r="BD38" s="138"/>
      <c r="BE38" s="136"/>
      <c r="BF38" s="137"/>
      <c r="BG38" s="137"/>
      <c r="BH38" s="137"/>
      <c r="BI38" s="137"/>
      <c r="BJ38" s="138"/>
      <c r="BK38" s="136"/>
      <c r="BL38" s="137"/>
      <c r="BM38" s="137"/>
      <c r="BN38" s="137"/>
      <c r="BO38" s="137"/>
      <c r="BP38" s="138"/>
      <c r="BQ38" s="136"/>
      <c r="BR38" s="137"/>
      <c r="BS38" s="137"/>
      <c r="BT38" s="137"/>
      <c r="BU38" s="137"/>
      <c r="BV38" s="138"/>
      <c r="BW38" s="136"/>
      <c r="BX38" s="137"/>
      <c r="BY38" s="137"/>
      <c r="BZ38" s="137"/>
      <c r="CA38" s="137"/>
      <c r="CB38" s="138"/>
      <c r="CC38" s="166">
        <v>0.03</v>
      </c>
      <c r="CD38" s="167"/>
      <c r="CE38" s="167"/>
      <c r="CF38" s="167"/>
      <c r="CG38" s="167"/>
      <c r="CH38" s="168"/>
      <c r="CI38" s="166">
        <v>0.03</v>
      </c>
      <c r="CJ38" s="167"/>
      <c r="CK38" s="167"/>
      <c r="CL38" s="167"/>
      <c r="CM38" s="167"/>
      <c r="CN38" s="168"/>
      <c r="CO38" s="67"/>
      <c r="CP38" s="68"/>
      <c r="CQ38" s="68"/>
      <c r="CR38" s="68"/>
      <c r="CS38" s="68"/>
      <c r="CT38" s="69"/>
      <c r="CU38" s="136"/>
      <c r="CV38" s="137"/>
      <c r="CW38" s="137"/>
      <c r="CX38" s="137"/>
      <c r="CY38" s="137"/>
      <c r="CZ38" s="138"/>
      <c r="DA38" s="136"/>
      <c r="DB38" s="137"/>
      <c r="DC38" s="137"/>
      <c r="DD38" s="137"/>
      <c r="DE38" s="137"/>
      <c r="DF38" s="138"/>
      <c r="DG38" s="136"/>
      <c r="DH38" s="137"/>
      <c r="DI38" s="137"/>
      <c r="DJ38" s="137"/>
      <c r="DK38" s="137"/>
      <c r="DL38" s="138"/>
      <c r="DM38" s="136"/>
      <c r="DN38" s="137"/>
      <c r="DO38" s="137"/>
      <c r="DP38" s="137"/>
      <c r="DQ38" s="137"/>
      <c r="DR38" s="138"/>
      <c r="DS38" s="136"/>
      <c r="DT38" s="137"/>
      <c r="DU38" s="137"/>
      <c r="DV38" s="137"/>
      <c r="DW38" s="137"/>
      <c r="DX38" s="138"/>
      <c r="DY38" s="136"/>
      <c r="DZ38" s="137"/>
      <c r="EA38" s="137"/>
      <c r="EB38" s="137"/>
      <c r="EC38" s="137"/>
      <c r="ED38" s="138"/>
      <c r="EE38" s="136"/>
      <c r="EF38" s="137"/>
      <c r="EG38" s="137"/>
      <c r="EH38" s="137"/>
      <c r="EI38" s="137"/>
      <c r="EJ38" s="138"/>
      <c r="EK38" s="136"/>
      <c r="EL38" s="137"/>
      <c r="EM38" s="137"/>
      <c r="EN38" s="137"/>
      <c r="EO38" s="137"/>
      <c r="EP38" s="138"/>
      <c r="EQ38" s="136"/>
      <c r="ER38" s="137"/>
      <c r="ES38" s="137"/>
      <c r="ET38" s="137"/>
      <c r="EU38" s="137"/>
      <c r="EV38" s="138"/>
      <c r="EW38" s="136"/>
      <c r="EX38" s="137"/>
      <c r="EY38" s="137"/>
      <c r="EZ38" s="137"/>
      <c r="FA38" s="137"/>
      <c r="FB38" s="138"/>
      <c r="FC38" s="67"/>
      <c r="FD38" s="68"/>
      <c r="FE38" s="68"/>
      <c r="FF38" s="68"/>
      <c r="FG38" s="68"/>
      <c r="FH38" s="69"/>
      <c r="FI38" s="136"/>
      <c r="FJ38" s="137"/>
      <c r="FK38" s="137"/>
      <c r="FL38" s="137"/>
      <c r="FM38" s="137"/>
      <c r="FN38" s="138"/>
      <c r="FO38" s="136"/>
      <c r="FP38" s="137"/>
      <c r="FQ38" s="137"/>
      <c r="FR38" s="137"/>
      <c r="FS38" s="137"/>
      <c r="FT38" s="138"/>
      <c r="FU38" s="136"/>
      <c r="FV38" s="137"/>
      <c r="FW38" s="137"/>
      <c r="FX38" s="137"/>
      <c r="FY38" s="138"/>
      <c r="FZ38" s="136"/>
      <c r="GA38" s="137"/>
      <c r="GB38" s="137"/>
      <c r="GC38" s="137"/>
      <c r="GD38" s="138"/>
      <c r="GE38" s="136"/>
      <c r="GF38" s="137"/>
      <c r="GG38" s="137"/>
      <c r="GH38" s="137"/>
      <c r="GI38" s="138"/>
      <c r="GJ38" s="136"/>
      <c r="GK38" s="137"/>
      <c r="GL38" s="137"/>
      <c r="GM38" s="137"/>
      <c r="GN38" s="138"/>
      <c r="GO38" s="136"/>
      <c r="GP38" s="137"/>
      <c r="GQ38" s="137"/>
      <c r="GR38" s="137"/>
      <c r="GS38" s="138"/>
      <c r="GT38" s="136"/>
      <c r="GU38" s="137"/>
      <c r="GV38" s="137"/>
      <c r="GW38" s="137"/>
      <c r="GX38" s="138"/>
      <c r="GY38" s="161">
        <v>0.08</v>
      </c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2">
        <v>145</v>
      </c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>
        <f t="shared" si="1"/>
        <v>11.6</v>
      </c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3"/>
      <c r="IL38" s="4"/>
      <c r="IM38" s="4"/>
    </row>
    <row r="39" spans="1:247">
      <c r="A39" s="131" t="s">
        <v>71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2"/>
      <c r="U39" s="61"/>
      <c r="V39" s="62"/>
      <c r="W39" s="62"/>
      <c r="X39" s="62"/>
      <c r="Y39" s="62"/>
      <c r="Z39" s="63"/>
      <c r="AA39" s="64" t="s">
        <v>60</v>
      </c>
      <c r="AB39" s="65"/>
      <c r="AC39" s="65"/>
      <c r="AD39" s="65"/>
      <c r="AE39" s="65"/>
      <c r="AF39" s="66"/>
      <c r="AG39" s="136"/>
      <c r="AH39" s="137"/>
      <c r="AI39" s="137"/>
      <c r="AJ39" s="137"/>
      <c r="AK39" s="137"/>
      <c r="AL39" s="138"/>
      <c r="AM39" s="67">
        <v>1.6</v>
      </c>
      <c r="AN39" s="68"/>
      <c r="AO39" s="68"/>
      <c r="AP39" s="68"/>
      <c r="AQ39" s="68"/>
      <c r="AR39" s="69"/>
      <c r="AS39" s="136"/>
      <c r="AT39" s="137"/>
      <c r="AU39" s="137"/>
      <c r="AV39" s="137"/>
      <c r="AW39" s="137"/>
      <c r="AX39" s="138"/>
      <c r="AY39" s="136"/>
      <c r="AZ39" s="137"/>
      <c r="BA39" s="137"/>
      <c r="BB39" s="137"/>
      <c r="BC39" s="137"/>
      <c r="BD39" s="138"/>
      <c r="BE39" s="136"/>
      <c r="BF39" s="137"/>
      <c r="BG39" s="137"/>
      <c r="BH39" s="137"/>
      <c r="BI39" s="137"/>
      <c r="BJ39" s="138"/>
      <c r="BK39" s="136"/>
      <c r="BL39" s="137"/>
      <c r="BM39" s="137"/>
      <c r="BN39" s="137"/>
      <c r="BO39" s="137"/>
      <c r="BP39" s="138"/>
      <c r="BQ39" s="136"/>
      <c r="BR39" s="137"/>
      <c r="BS39" s="137"/>
      <c r="BT39" s="137"/>
      <c r="BU39" s="137"/>
      <c r="BV39" s="138"/>
      <c r="BW39" s="136"/>
      <c r="BX39" s="137"/>
      <c r="BY39" s="137"/>
      <c r="BZ39" s="137"/>
      <c r="CA39" s="137"/>
      <c r="CB39" s="138"/>
      <c r="CC39" s="136"/>
      <c r="CD39" s="137"/>
      <c r="CE39" s="137"/>
      <c r="CF39" s="137"/>
      <c r="CG39" s="137"/>
      <c r="CH39" s="138"/>
      <c r="CI39" s="166">
        <v>0.1</v>
      </c>
      <c r="CJ39" s="167"/>
      <c r="CK39" s="167"/>
      <c r="CL39" s="167"/>
      <c r="CM39" s="167"/>
      <c r="CN39" s="168"/>
      <c r="CO39" s="136"/>
      <c r="CP39" s="137"/>
      <c r="CQ39" s="137"/>
      <c r="CR39" s="137"/>
      <c r="CS39" s="137"/>
      <c r="CT39" s="138"/>
      <c r="CU39" s="136"/>
      <c r="CV39" s="137"/>
      <c r="CW39" s="137"/>
      <c r="CX39" s="137"/>
      <c r="CY39" s="137"/>
      <c r="CZ39" s="138"/>
      <c r="DA39" s="136"/>
      <c r="DB39" s="137"/>
      <c r="DC39" s="137"/>
      <c r="DD39" s="137"/>
      <c r="DE39" s="137"/>
      <c r="DF39" s="138"/>
      <c r="DG39" s="136"/>
      <c r="DH39" s="137"/>
      <c r="DI39" s="137"/>
      <c r="DJ39" s="137"/>
      <c r="DK39" s="137"/>
      <c r="DL39" s="138"/>
      <c r="DM39" s="136"/>
      <c r="DN39" s="137"/>
      <c r="DO39" s="137"/>
      <c r="DP39" s="137"/>
      <c r="DQ39" s="137"/>
      <c r="DR39" s="138"/>
      <c r="DS39" s="136"/>
      <c r="DT39" s="137"/>
      <c r="DU39" s="137"/>
      <c r="DV39" s="137"/>
      <c r="DW39" s="137"/>
      <c r="DX39" s="138"/>
      <c r="DY39" s="136"/>
      <c r="DZ39" s="137"/>
      <c r="EA39" s="137"/>
      <c r="EB39" s="137"/>
      <c r="EC39" s="137"/>
      <c r="ED39" s="138"/>
      <c r="EE39" s="136"/>
      <c r="EF39" s="137"/>
      <c r="EG39" s="137"/>
      <c r="EH39" s="137"/>
      <c r="EI39" s="137"/>
      <c r="EJ39" s="138"/>
      <c r="EK39" s="136"/>
      <c r="EL39" s="137"/>
      <c r="EM39" s="137"/>
      <c r="EN39" s="137"/>
      <c r="EO39" s="137"/>
      <c r="EP39" s="138"/>
      <c r="EQ39" s="136"/>
      <c r="ER39" s="137"/>
      <c r="ES39" s="137"/>
      <c r="ET39" s="137"/>
      <c r="EU39" s="137"/>
      <c r="EV39" s="138"/>
      <c r="EW39" s="136"/>
      <c r="EX39" s="137"/>
      <c r="EY39" s="137"/>
      <c r="EZ39" s="137"/>
      <c r="FA39" s="137"/>
      <c r="FB39" s="138"/>
      <c r="FC39" s="136"/>
      <c r="FD39" s="137"/>
      <c r="FE39" s="137"/>
      <c r="FF39" s="137"/>
      <c r="FG39" s="137"/>
      <c r="FH39" s="138"/>
      <c r="FI39" s="136"/>
      <c r="FJ39" s="137"/>
      <c r="FK39" s="137"/>
      <c r="FL39" s="137"/>
      <c r="FM39" s="137"/>
      <c r="FN39" s="138"/>
      <c r="FO39" s="136"/>
      <c r="FP39" s="137"/>
      <c r="FQ39" s="137"/>
      <c r="FR39" s="137"/>
      <c r="FS39" s="137"/>
      <c r="FT39" s="138"/>
      <c r="FU39" s="136"/>
      <c r="FV39" s="137"/>
      <c r="FW39" s="137"/>
      <c r="FX39" s="137"/>
      <c r="FY39" s="138"/>
      <c r="FZ39" s="136"/>
      <c r="GA39" s="137"/>
      <c r="GB39" s="137"/>
      <c r="GC39" s="137"/>
      <c r="GD39" s="138"/>
      <c r="GE39" s="136"/>
      <c r="GF39" s="137"/>
      <c r="GG39" s="137"/>
      <c r="GH39" s="137"/>
      <c r="GI39" s="138"/>
      <c r="GJ39" s="136"/>
      <c r="GK39" s="137"/>
      <c r="GL39" s="137"/>
      <c r="GM39" s="137"/>
      <c r="GN39" s="138"/>
      <c r="GO39" s="136"/>
      <c r="GP39" s="137"/>
      <c r="GQ39" s="137"/>
      <c r="GR39" s="137"/>
      <c r="GS39" s="138"/>
      <c r="GT39" s="136"/>
      <c r="GU39" s="137"/>
      <c r="GV39" s="137"/>
      <c r="GW39" s="137"/>
      <c r="GX39" s="138"/>
      <c r="GY39" s="161">
        <f t="shared" si="0"/>
        <v>1.7000000000000002</v>
      </c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2">
        <v>72</v>
      </c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>
        <f t="shared" si="1"/>
        <v>122.4</v>
      </c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3"/>
      <c r="IL39" s="4"/>
      <c r="IM39" s="4"/>
    </row>
    <row r="40" spans="1:247">
      <c r="A40" s="131" t="s">
        <v>72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2"/>
      <c r="U40" s="61"/>
      <c r="V40" s="62"/>
      <c r="W40" s="62"/>
      <c r="X40" s="62"/>
      <c r="Y40" s="62"/>
      <c r="Z40" s="63"/>
      <c r="AA40" s="64" t="s">
        <v>60</v>
      </c>
      <c r="AB40" s="65"/>
      <c r="AC40" s="65"/>
      <c r="AD40" s="65"/>
      <c r="AE40" s="65"/>
      <c r="AF40" s="66"/>
      <c r="AG40" s="136"/>
      <c r="AH40" s="137"/>
      <c r="AI40" s="137"/>
      <c r="AJ40" s="137"/>
      <c r="AK40" s="137"/>
      <c r="AL40" s="138"/>
      <c r="AM40" s="136"/>
      <c r="AN40" s="137"/>
      <c r="AO40" s="137"/>
      <c r="AP40" s="137"/>
      <c r="AQ40" s="137"/>
      <c r="AR40" s="138"/>
      <c r="AS40" s="136"/>
      <c r="AT40" s="137"/>
      <c r="AU40" s="137"/>
      <c r="AV40" s="137"/>
      <c r="AW40" s="137"/>
      <c r="AX40" s="138"/>
      <c r="AY40" s="136"/>
      <c r="AZ40" s="137"/>
      <c r="BA40" s="137"/>
      <c r="BB40" s="137"/>
      <c r="BC40" s="137"/>
      <c r="BD40" s="138"/>
      <c r="BE40" s="136"/>
      <c r="BF40" s="137"/>
      <c r="BG40" s="137"/>
      <c r="BH40" s="137"/>
      <c r="BI40" s="137"/>
      <c r="BJ40" s="138"/>
      <c r="BK40" s="136"/>
      <c r="BL40" s="137"/>
      <c r="BM40" s="137"/>
      <c r="BN40" s="137"/>
      <c r="BO40" s="137"/>
      <c r="BP40" s="138"/>
      <c r="BQ40" s="136"/>
      <c r="BR40" s="137"/>
      <c r="BS40" s="137"/>
      <c r="BT40" s="137"/>
      <c r="BU40" s="137"/>
      <c r="BV40" s="138"/>
      <c r="BW40" s="136"/>
      <c r="BX40" s="137"/>
      <c r="BY40" s="137"/>
      <c r="BZ40" s="137"/>
      <c r="CA40" s="137"/>
      <c r="CB40" s="138"/>
      <c r="CC40" s="136"/>
      <c r="CD40" s="137"/>
      <c r="CE40" s="137"/>
      <c r="CF40" s="137"/>
      <c r="CG40" s="137"/>
      <c r="CH40" s="138"/>
      <c r="CI40" s="136"/>
      <c r="CJ40" s="137"/>
      <c r="CK40" s="137"/>
      <c r="CL40" s="137"/>
      <c r="CM40" s="137"/>
      <c r="CN40" s="138"/>
      <c r="CO40" s="136"/>
      <c r="CP40" s="137"/>
      <c r="CQ40" s="137"/>
      <c r="CR40" s="137"/>
      <c r="CS40" s="137"/>
      <c r="CT40" s="138"/>
      <c r="CU40" s="136"/>
      <c r="CV40" s="137"/>
      <c r="CW40" s="137"/>
      <c r="CX40" s="137"/>
      <c r="CY40" s="137"/>
      <c r="CZ40" s="138"/>
      <c r="DA40" s="136"/>
      <c r="DB40" s="137"/>
      <c r="DC40" s="137"/>
      <c r="DD40" s="137"/>
      <c r="DE40" s="137"/>
      <c r="DF40" s="138"/>
      <c r="DG40" s="136"/>
      <c r="DH40" s="137"/>
      <c r="DI40" s="137"/>
      <c r="DJ40" s="137"/>
      <c r="DK40" s="137"/>
      <c r="DL40" s="138"/>
      <c r="DM40" s="136"/>
      <c r="DN40" s="137"/>
      <c r="DO40" s="137"/>
      <c r="DP40" s="137"/>
      <c r="DQ40" s="137"/>
      <c r="DR40" s="138"/>
      <c r="DS40" s="136"/>
      <c r="DT40" s="137"/>
      <c r="DU40" s="137"/>
      <c r="DV40" s="137"/>
      <c r="DW40" s="137"/>
      <c r="DX40" s="138"/>
      <c r="DY40" s="136"/>
      <c r="DZ40" s="137"/>
      <c r="EA40" s="137"/>
      <c r="EB40" s="137"/>
      <c r="EC40" s="137"/>
      <c r="ED40" s="138"/>
      <c r="EE40" s="136"/>
      <c r="EF40" s="137"/>
      <c r="EG40" s="137"/>
      <c r="EH40" s="137"/>
      <c r="EI40" s="137"/>
      <c r="EJ40" s="138"/>
      <c r="EK40" s="136"/>
      <c r="EL40" s="137"/>
      <c r="EM40" s="137"/>
      <c r="EN40" s="137"/>
      <c r="EO40" s="137"/>
      <c r="EP40" s="138"/>
      <c r="EQ40" s="136"/>
      <c r="ER40" s="137"/>
      <c r="ES40" s="137"/>
      <c r="ET40" s="137"/>
      <c r="EU40" s="137"/>
      <c r="EV40" s="138"/>
      <c r="EW40" s="136"/>
      <c r="EX40" s="137"/>
      <c r="EY40" s="137"/>
      <c r="EZ40" s="137"/>
      <c r="FA40" s="137"/>
      <c r="FB40" s="138"/>
      <c r="FC40" s="136"/>
      <c r="FD40" s="137"/>
      <c r="FE40" s="137"/>
      <c r="FF40" s="137"/>
      <c r="FG40" s="137"/>
      <c r="FH40" s="138"/>
      <c r="FI40" s="136"/>
      <c r="FJ40" s="137"/>
      <c r="FK40" s="137"/>
      <c r="FL40" s="137"/>
      <c r="FM40" s="137"/>
      <c r="FN40" s="138"/>
      <c r="FO40" s="136"/>
      <c r="FP40" s="137"/>
      <c r="FQ40" s="137"/>
      <c r="FR40" s="137"/>
      <c r="FS40" s="137"/>
      <c r="FT40" s="138"/>
      <c r="FU40" s="136"/>
      <c r="FV40" s="137"/>
      <c r="FW40" s="137"/>
      <c r="FX40" s="137"/>
      <c r="FY40" s="138"/>
      <c r="FZ40" s="136"/>
      <c r="GA40" s="137"/>
      <c r="GB40" s="137"/>
      <c r="GC40" s="137"/>
      <c r="GD40" s="138"/>
      <c r="GE40" s="136"/>
      <c r="GF40" s="137"/>
      <c r="GG40" s="137"/>
      <c r="GH40" s="137"/>
      <c r="GI40" s="138"/>
      <c r="GJ40" s="136"/>
      <c r="GK40" s="137"/>
      <c r="GL40" s="137"/>
      <c r="GM40" s="137"/>
      <c r="GN40" s="138"/>
      <c r="GO40" s="136"/>
      <c r="GP40" s="137"/>
      <c r="GQ40" s="137"/>
      <c r="GR40" s="137"/>
      <c r="GS40" s="138"/>
      <c r="GT40" s="136"/>
      <c r="GU40" s="137"/>
      <c r="GV40" s="137"/>
      <c r="GW40" s="137"/>
      <c r="GX40" s="138"/>
      <c r="GY40" s="161">
        <f t="shared" si="0"/>
        <v>0</v>
      </c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2">
        <v>342.1</v>
      </c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>
        <f t="shared" si="1"/>
        <v>0</v>
      </c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3"/>
      <c r="IL40" s="4"/>
      <c r="IM40" s="4"/>
    </row>
    <row r="41" spans="1:247">
      <c r="A41" s="131" t="s">
        <v>120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61"/>
      <c r="V41" s="62"/>
      <c r="W41" s="62"/>
      <c r="X41" s="62"/>
      <c r="Y41" s="62"/>
      <c r="Z41" s="63"/>
      <c r="AA41" s="64" t="s">
        <v>60</v>
      </c>
      <c r="AB41" s="65"/>
      <c r="AC41" s="65"/>
      <c r="AD41" s="65"/>
      <c r="AE41" s="65"/>
      <c r="AF41" s="66"/>
      <c r="AG41" s="136"/>
      <c r="AH41" s="137"/>
      <c r="AI41" s="137"/>
      <c r="AJ41" s="137"/>
      <c r="AK41" s="137"/>
      <c r="AL41" s="138"/>
      <c r="AM41" s="136"/>
      <c r="AN41" s="137"/>
      <c r="AO41" s="137"/>
      <c r="AP41" s="137"/>
      <c r="AQ41" s="137"/>
      <c r="AR41" s="138"/>
      <c r="AS41" s="136"/>
      <c r="AT41" s="137"/>
      <c r="AU41" s="137"/>
      <c r="AV41" s="137"/>
      <c r="AW41" s="137"/>
      <c r="AX41" s="138"/>
      <c r="AY41" s="136"/>
      <c r="AZ41" s="137"/>
      <c r="BA41" s="137"/>
      <c r="BB41" s="137"/>
      <c r="BC41" s="137"/>
      <c r="BD41" s="138"/>
      <c r="BE41" s="136"/>
      <c r="BF41" s="137"/>
      <c r="BG41" s="137"/>
      <c r="BH41" s="137"/>
      <c r="BI41" s="137"/>
      <c r="BJ41" s="138"/>
      <c r="BK41" s="136"/>
      <c r="BL41" s="137"/>
      <c r="BM41" s="137"/>
      <c r="BN41" s="137"/>
      <c r="BO41" s="137"/>
      <c r="BP41" s="138"/>
      <c r="BQ41" s="136"/>
      <c r="BR41" s="137"/>
      <c r="BS41" s="137"/>
      <c r="BT41" s="137"/>
      <c r="BU41" s="137"/>
      <c r="BV41" s="138"/>
      <c r="BW41" s="136"/>
      <c r="BX41" s="137"/>
      <c r="BY41" s="137"/>
      <c r="BZ41" s="137"/>
      <c r="CA41" s="137"/>
      <c r="CB41" s="138"/>
      <c r="CC41" s="136"/>
      <c r="CD41" s="137"/>
      <c r="CE41" s="137"/>
      <c r="CF41" s="137"/>
      <c r="CG41" s="137"/>
      <c r="CH41" s="138"/>
      <c r="CI41" s="67"/>
      <c r="CJ41" s="68"/>
      <c r="CK41" s="68"/>
      <c r="CL41" s="68"/>
      <c r="CM41" s="68"/>
      <c r="CN41" s="69"/>
      <c r="CO41" s="136"/>
      <c r="CP41" s="137"/>
      <c r="CQ41" s="137"/>
      <c r="CR41" s="137"/>
      <c r="CS41" s="137"/>
      <c r="CT41" s="138"/>
      <c r="CU41" s="136"/>
      <c r="CV41" s="137"/>
      <c r="CW41" s="137"/>
      <c r="CX41" s="137"/>
      <c r="CY41" s="137"/>
      <c r="CZ41" s="138"/>
      <c r="DA41" s="136"/>
      <c r="DB41" s="137"/>
      <c r="DC41" s="137"/>
      <c r="DD41" s="137"/>
      <c r="DE41" s="137"/>
      <c r="DF41" s="138"/>
      <c r="DG41" s="136"/>
      <c r="DH41" s="137"/>
      <c r="DI41" s="137"/>
      <c r="DJ41" s="137"/>
      <c r="DK41" s="137"/>
      <c r="DL41" s="138"/>
      <c r="DM41" s="67"/>
      <c r="DN41" s="68"/>
      <c r="DO41" s="68"/>
      <c r="DP41" s="68"/>
      <c r="DQ41" s="68"/>
      <c r="DR41" s="69"/>
      <c r="DS41" s="136"/>
      <c r="DT41" s="137"/>
      <c r="DU41" s="137"/>
      <c r="DV41" s="137"/>
      <c r="DW41" s="137"/>
      <c r="DX41" s="138"/>
      <c r="DY41" s="136"/>
      <c r="DZ41" s="137"/>
      <c r="EA41" s="137"/>
      <c r="EB41" s="137"/>
      <c r="EC41" s="137"/>
      <c r="ED41" s="138"/>
      <c r="EE41" s="67"/>
      <c r="EF41" s="68"/>
      <c r="EG41" s="68"/>
      <c r="EH41" s="68"/>
      <c r="EI41" s="68"/>
      <c r="EJ41" s="69"/>
      <c r="EK41" s="136"/>
      <c r="EL41" s="137"/>
      <c r="EM41" s="137"/>
      <c r="EN41" s="137"/>
      <c r="EO41" s="137"/>
      <c r="EP41" s="138"/>
      <c r="EQ41" s="136"/>
      <c r="ER41" s="137"/>
      <c r="ES41" s="137"/>
      <c r="ET41" s="137"/>
      <c r="EU41" s="137"/>
      <c r="EV41" s="138"/>
      <c r="EW41" s="136"/>
      <c r="EX41" s="137"/>
      <c r="EY41" s="137"/>
      <c r="EZ41" s="137"/>
      <c r="FA41" s="137"/>
      <c r="FB41" s="138"/>
      <c r="FC41" s="136"/>
      <c r="FD41" s="137"/>
      <c r="FE41" s="137"/>
      <c r="FF41" s="137"/>
      <c r="FG41" s="137"/>
      <c r="FH41" s="138"/>
      <c r="FI41" s="136"/>
      <c r="FJ41" s="137"/>
      <c r="FK41" s="137"/>
      <c r="FL41" s="137"/>
      <c r="FM41" s="137"/>
      <c r="FN41" s="138"/>
      <c r="FO41" s="136"/>
      <c r="FP41" s="137"/>
      <c r="FQ41" s="137"/>
      <c r="FR41" s="137"/>
      <c r="FS41" s="137"/>
      <c r="FT41" s="138"/>
      <c r="FU41" s="136"/>
      <c r="FV41" s="137"/>
      <c r="FW41" s="137"/>
      <c r="FX41" s="137"/>
      <c r="FY41" s="138"/>
      <c r="FZ41" s="136"/>
      <c r="GA41" s="137"/>
      <c r="GB41" s="137"/>
      <c r="GC41" s="137"/>
      <c r="GD41" s="138"/>
      <c r="GE41" s="136"/>
      <c r="GF41" s="137"/>
      <c r="GG41" s="137"/>
      <c r="GH41" s="137"/>
      <c r="GI41" s="138"/>
      <c r="GJ41" s="136"/>
      <c r="GK41" s="137"/>
      <c r="GL41" s="137"/>
      <c r="GM41" s="137"/>
      <c r="GN41" s="138"/>
      <c r="GO41" s="136"/>
      <c r="GP41" s="137"/>
      <c r="GQ41" s="137"/>
      <c r="GR41" s="137"/>
      <c r="GS41" s="138"/>
      <c r="GT41" s="136"/>
      <c r="GU41" s="137"/>
      <c r="GV41" s="137"/>
      <c r="GW41" s="137"/>
      <c r="GX41" s="138"/>
      <c r="GY41" s="161">
        <f t="shared" si="0"/>
        <v>0</v>
      </c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2">
        <v>390</v>
      </c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>
        <f t="shared" si="1"/>
        <v>0</v>
      </c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3"/>
      <c r="IL41" s="4"/>
      <c r="IM41" s="4"/>
    </row>
    <row r="42" spans="1:247">
      <c r="A42" s="131" t="s">
        <v>74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61"/>
      <c r="V42" s="62"/>
      <c r="W42" s="62"/>
      <c r="X42" s="62"/>
      <c r="Y42" s="62"/>
      <c r="Z42" s="63"/>
      <c r="AA42" s="64" t="s">
        <v>60</v>
      </c>
      <c r="AB42" s="65"/>
      <c r="AC42" s="65"/>
      <c r="AD42" s="65"/>
      <c r="AE42" s="65"/>
      <c r="AF42" s="66"/>
      <c r="AG42" s="136"/>
      <c r="AH42" s="137"/>
      <c r="AI42" s="137"/>
      <c r="AJ42" s="137"/>
      <c r="AK42" s="137"/>
      <c r="AL42" s="138"/>
      <c r="AM42" s="136"/>
      <c r="AN42" s="137"/>
      <c r="AO42" s="137"/>
      <c r="AP42" s="137"/>
      <c r="AQ42" s="137"/>
      <c r="AR42" s="138"/>
      <c r="AS42" s="136"/>
      <c r="AT42" s="137"/>
      <c r="AU42" s="137"/>
      <c r="AV42" s="137"/>
      <c r="AW42" s="137"/>
      <c r="AX42" s="138"/>
      <c r="AY42" s="136"/>
      <c r="AZ42" s="137"/>
      <c r="BA42" s="137"/>
      <c r="BB42" s="137"/>
      <c r="BC42" s="137"/>
      <c r="BD42" s="138"/>
      <c r="BE42" s="136"/>
      <c r="BF42" s="137"/>
      <c r="BG42" s="137"/>
      <c r="BH42" s="137"/>
      <c r="BI42" s="137"/>
      <c r="BJ42" s="138"/>
      <c r="BK42" s="136"/>
      <c r="BL42" s="137"/>
      <c r="BM42" s="137"/>
      <c r="BN42" s="137"/>
      <c r="BO42" s="137"/>
      <c r="BP42" s="138"/>
      <c r="BQ42" s="136"/>
      <c r="BR42" s="137"/>
      <c r="BS42" s="137"/>
      <c r="BT42" s="137"/>
      <c r="BU42" s="137"/>
      <c r="BV42" s="138"/>
      <c r="BW42" s="136"/>
      <c r="BX42" s="137"/>
      <c r="BY42" s="137"/>
      <c r="BZ42" s="137"/>
      <c r="CA42" s="137"/>
      <c r="CB42" s="138"/>
      <c r="CC42" s="136"/>
      <c r="CD42" s="137"/>
      <c r="CE42" s="137"/>
      <c r="CF42" s="137"/>
      <c r="CG42" s="137"/>
      <c r="CH42" s="138"/>
      <c r="CI42" s="136"/>
      <c r="CJ42" s="137"/>
      <c r="CK42" s="137"/>
      <c r="CL42" s="137"/>
      <c r="CM42" s="137"/>
      <c r="CN42" s="138"/>
      <c r="CO42" s="136"/>
      <c r="CP42" s="137"/>
      <c r="CQ42" s="137"/>
      <c r="CR42" s="137"/>
      <c r="CS42" s="137"/>
      <c r="CT42" s="138"/>
      <c r="CU42" s="136"/>
      <c r="CV42" s="137"/>
      <c r="CW42" s="137"/>
      <c r="CX42" s="137"/>
      <c r="CY42" s="137"/>
      <c r="CZ42" s="138"/>
      <c r="DA42" s="136"/>
      <c r="DB42" s="137"/>
      <c r="DC42" s="137"/>
      <c r="DD42" s="137"/>
      <c r="DE42" s="137"/>
      <c r="DF42" s="138"/>
      <c r="DG42" s="136"/>
      <c r="DH42" s="137"/>
      <c r="DI42" s="137"/>
      <c r="DJ42" s="137"/>
      <c r="DK42" s="137"/>
      <c r="DL42" s="138"/>
      <c r="DM42" s="136"/>
      <c r="DN42" s="137"/>
      <c r="DO42" s="137"/>
      <c r="DP42" s="137"/>
      <c r="DQ42" s="137"/>
      <c r="DR42" s="138"/>
      <c r="DS42" s="136"/>
      <c r="DT42" s="137"/>
      <c r="DU42" s="137"/>
      <c r="DV42" s="137"/>
      <c r="DW42" s="137"/>
      <c r="DX42" s="138"/>
      <c r="DY42" s="136"/>
      <c r="DZ42" s="137"/>
      <c r="EA42" s="137"/>
      <c r="EB42" s="137"/>
      <c r="EC42" s="137"/>
      <c r="ED42" s="138"/>
      <c r="EE42" s="136"/>
      <c r="EF42" s="137"/>
      <c r="EG42" s="137"/>
      <c r="EH42" s="137"/>
      <c r="EI42" s="137"/>
      <c r="EJ42" s="138"/>
      <c r="EK42" s="136"/>
      <c r="EL42" s="137"/>
      <c r="EM42" s="137"/>
      <c r="EN42" s="137"/>
      <c r="EO42" s="137"/>
      <c r="EP42" s="138"/>
      <c r="EQ42" s="136"/>
      <c r="ER42" s="137"/>
      <c r="ES42" s="137"/>
      <c r="ET42" s="137"/>
      <c r="EU42" s="137"/>
      <c r="EV42" s="138"/>
      <c r="EW42" s="136"/>
      <c r="EX42" s="137"/>
      <c r="EY42" s="137"/>
      <c r="EZ42" s="137"/>
      <c r="FA42" s="137"/>
      <c r="FB42" s="138"/>
      <c r="FC42" s="136"/>
      <c r="FD42" s="137"/>
      <c r="FE42" s="137"/>
      <c r="FF42" s="137"/>
      <c r="FG42" s="137"/>
      <c r="FH42" s="138"/>
      <c r="FI42" s="136"/>
      <c r="FJ42" s="137"/>
      <c r="FK42" s="137"/>
      <c r="FL42" s="137"/>
      <c r="FM42" s="137"/>
      <c r="FN42" s="138"/>
      <c r="FO42" s="136"/>
      <c r="FP42" s="137"/>
      <c r="FQ42" s="137"/>
      <c r="FR42" s="137"/>
      <c r="FS42" s="137"/>
      <c r="FT42" s="138"/>
      <c r="FU42" s="136"/>
      <c r="FV42" s="137"/>
      <c r="FW42" s="137"/>
      <c r="FX42" s="137"/>
      <c r="FY42" s="138"/>
      <c r="FZ42" s="136"/>
      <c r="GA42" s="137"/>
      <c r="GB42" s="137"/>
      <c r="GC42" s="137"/>
      <c r="GD42" s="138"/>
      <c r="GE42" s="136"/>
      <c r="GF42" s="137"/>
      <c r="GG42" s="137"/>
      <c r="GH42" s="137"/>
      <c r="GI42" s="138"/>
      <c r="GJ42" s="136"/>
      <c r="GK42" s="137"/>
      <c r="GL42" s="137"/>
      <c r="GM42" s="137"/>
      <c r="GN42" s="138"/>
      <c r="GO42" s="136"/>
      <c r="GP42" s="137"/>
      <c r="GQ42" s="137"/>
      <c r="GR42" s="137"/>
      <c r="GS42" s="138"/>
      <c r="GT42" s="136"/>
      <c r="GU42" s="137"/>
      <c r="GV42" s="137"/>
      <c r="GW42" s="137"/>
      <c r="GX42" s="138"/>
      <c r="GY42" s="161">
        <f t="shared" si="0"/>
        <v>0</v>
      </c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>
        <f t="shared" si="1"/>
        <v>0</v>
      </c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3"/>
      <c r="IL42" s="4"/>
      <c r="IM42" s="4"/>
    </row>
    <row r="43" spans="1:247">
      <c r="A43" s="131" t="s">
        <v>121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2"/>
      <c r="U43" s="61"/>
      <c r="V43" s="62"/>
      <c r="W43" s="62"/>
      <c r="X43" s="62"/>
      <c r="Y43" s="62"/>
      <c r="Z43" s="63"/>
      <c r="AA43" s="64" t="s">
        <v>60</v>
      </c>
      <c r="AB43" s="65"/>
      <c r="AC43" s="65"/>
      <c r="AD43" s="65"/>
      <c r="AE43" s="65"/>
      <c r="AF43" s="66"/>
      <c r="AG43" s="136"/>
      <c r="AH43" s="137"/>
      <c r="AI43" s="137"/>
      <c r="AJ43" s="137"/>
      <c r="AK43" s="137"/>
      <c r="AL43" s="138"/>
      <c r="AM43" s="136"/>
      <c r="AN43" s="137"/>
      <c r="AO43" s="137"/>
      <c r="AP43" s="137"/>
      <c r="AQ43" s="137"/>
      <c r="AR43" s="138"/>
      <c r="AS43" s="136"/>
      <c r="AT43" s="137"/>
      <c r="AU43" s="137"/>
      <c r="AV43" s="137"/>
      <c r="AW43" s="137"/>
      <c r="AX43" s="138"/>
      <c r="AY43" s="136"/>
      <c r="AZ43" s="137"/>
      <c r="BA43" s="137"/>
      <c r="BB43" s="137"/>
      <c r="BC43" s="137"/>
      <c r="BD43" s="138"/>
      <c r="BE43" s="136"/>
      <c r="BF43" s="137"/>
      <c r="BG43" s="137"/>
      <c r="BH43" s="137"/>
      <c r="BI43" s="137"/>
      <c r="BJ43" s="138"/>
      <c r="BK43" s="136"/>
      <c r="BL43" s="137"/>
      <c r="BM43" s="137"/>
      <c r="BN43" s="137"/>
      <c r="BO43" s="137"/>
      <c r="BP43" s="138"/>
      <c r="BQ43" s="136"/>
      <c r="BR43" s="137"/>
      <c r="BS43" s="137"/>
      <c r="BT43" s="137"/>
      <c r="BU43" s="137"/>
      <c r="BV43" s="138"/>
      <c r="BW43" s="136"/>
      <c r="BX43" s="137"/>
      <c r="BY43" s="137"/>
      <c r="BZ43" s="137"/>
      <c r="CA43" s="137"/>
      <c r="CB43" s="138"/>
      <c r="CC43" s="136"/>
      <c r="CD43" s="137"/>
      <c r="CE43" s="137"/>
      <c r="CF43" s="137"/>
      <c r="CG43" s="137"/>
      <c r="CH43" s="138"/>
      <c r="CI43" s="136"/>
      <c r="CJ43" s="137"/>
      <c r="CK43" s="137"/>
      <c r="CL43" s="137"/>
      <c r="CM43" s="137"/>
      <c r="CN43" s="138"/>
      <c r="CO43" s="136"/>
      <c r="CP43" s="137"/>
      <c r="CQ43" s="137"/>
      <c r="CR43" s="137"/>
      <c r="CS43" s="137"/>
      <c r="CT43" s="138"/>
      <c r="CU43" s="136"/>
      <c r="CV43" s="137"/>
      <c r="CW43" s="137"/>
      <c r="CX43" s="137"/>
      <c r="CY43" s="137"/>
      <c r="CZ43" s="138"/>
      <c r="DA43" s="136"/>
      <c r="DB43" s="137"/>
      <c r="DC43" s="137"/>
      <c r="DD43" s="137"/>
      <c r="DE43" s="137"/>
      <c r="DF43" s="138"/>
      <c r="DG43" s="136"/>
      <c r="DH43" s="137"/>
      <c r="DI43" s="137"/>
      <c r="DJ43" s="137"/>
      <c r="DK43" s="137"/>
      <c r="DL43" s="138"/>
      <c r="DM43" s="136"/>
      <c r="DN43" s="137"/>
      <c r="DO43" s="137"/>
      <c r="DP43" s="137"/>
      <c r="DQ43" s="137"/>
      <c r="DR43" s="138"/>
      <c r="DS43" s="136"/>
      <c r="DT43" s="137"/>
      <c r="DU43" s="137"/>
      <c r="DV43" s="137"/>
      <c r="DW43" s="137"/>
      <c r="DX43" s="138"/>
      <c r="DY43" s="136"/>
      <c r="DZ43" s="137"/>
      <c r="EA43" s="137"/>
      <c r="EB43" s="137"/>
      <c r="EC43" s="137"/>
      <c r="ED43" s="138"/>
      <c r="EE43" s="136"/>
      <c r="EF43" s="137"/>
      <c r="EG43" s="137"/>
      <c r="EH43" s="137"/>
      <c r="EI43" s="137"/>
      <c r="EJ43" s="138"/>
      <c r="EK43" s="136"/>
      <c r="EL43" s="137"/>
      <c r="EM43" s="137"/>
      <c r="EN43" s="137"/>
      <c r="EO43" s="137"/>
      <c r="EP43" s="138"/>
      <c r="EQ43" s="136"/>
      <c r="ER43" s="137"/>
      <c r="ES43" s="137"/>
      <c r="ET43" s="137"/>
      <c r="EU43" s="137"/>
      <c r="EV43" s="138"/>
      <c r="EW43" s="136"/>
      <c r="EX43" s="137"/>
      <c r="EY43" s="137"/>
      <c r="EZ43" s="137"/>
      <c r="FA43" s="137"/>
      <c r="FB43" s="138"/>
      <c r="FC43" s="136"/>
      <c r="FD43" s="137"/>
      <c r="FE43" s="137"/>
      <c r="FF43" s="137"/>
      <c r="FG43" s="137"/>
      <c r="FH43" s="138"/>
      <c r="FI43" s="136"/>
      <c r="FJ43" s="137"/>
      <c r="FK43" s="137"/>
      <c r="FL43" s="137"/>
      <c r="FM43" s="137"/>
      <c r="FN43" s="138"/>
      <c r="FO43" s="136"/>
      <c r="FP43" s="137"/>
      <c r="FQ43" s="137"/>
      <c r="FR43" s="137"/>
      <c r="FS43" s="137"/>
      <c r="FT43" s="138"/>
      <c r="FU43" s="136"/>
      <c r="FV43" s="137"/>
      <c r="FW43" s="137"/>
      <c r="FX43" s="137"/>
      <c r="FY43" s="138"/>
      <c r="FZ43" s="136"/>
      <c r="GA43" s="137"/>
      <c r="GB43" s="137"/>
      <c r="GC43" s="137"/>
      <c r="GD43" s="138"/>
      <c r="GE43" s="136"/>
      <c r="GF43" s="137"/>
      <c r="GG43" s="137"/>
      <c r="GH43" s="137"/>
      <c r="GI43" s="138"/>
      <c r="GJ43" s="136"/>
      <c r="GK43" s="137"/>
      <c r="GL43" s="137"/>
      <c r="GM43" s="137"/>
      <c r="GN43" s="138"/>
      <c r="GO43" s="136"/>
      <c r="GP43" s="137"/>
      <c r="GQ43" s="137"/>
      <c r="GR43" s="137"/>
      <c r="GS43" s="138"/>
      <c r="GT43" s="136"/>
      <c r="GU43" s="137"/>
      <c r="GV43" s="137"/>
      <c r="GW43" s="137"/>
      <c r="GX43" s="138"/>
      <c r="GY43" s="161">
        <f t="shared" si="0"/>
        <v>0</v>
      </c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>
        <f t="shared" si="1"/>
        <v>0</v>
      </c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3"/>
      <c r="IL43" s="4"/>
      <c r="IM43" s="4"/>
    </row>
    <row r="44" spans="1:247">
      <c r="A44" s="131" t="s">
        <v>76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/>
      <c r="U44" s="61"/>
      <c r="V44" s="62"/>
      <c r="W44" s="62"/>
      <c r="X44" s="62"/>
      <c r="Y44" s="62"/>
      <c r="Z44" s="63"/>
      <c r="AA44" s="64" t="s">
        <v>60</v>
      </c>
      <c r="AB44" s="65"/>
      <c r="AC44" s="65"/>
      <c r="AD44" s="65"/>
      <c r="AE44" s="65"/>
      <c r="AF44" s="66"/>
      <c r="AG44" s="136"/>
      <c r="AH44" s="137"/>
      <c r="AI44" s="137"/>
      <c r="AJ44" s="137"/>
      <c r="AK44" s="137"/>
      <c r="AL44" s="138"/>
      <c r="AM44" s="136"/>
      <c r="AN44" s="137"/>
      <c r="AO44" s="137"/>
      <c r="AP44" s="137"/>
      <c r="AQ44" s="137"/>
      <c r="AR44" s="138"/>
      <c r="AS44" s="136"/>
      <c r="AT44" s="137"/>
      <c r="AU44" s="137"/>
      <c r="AV44" s="137"/>
      <c r="AW44" s="137"/>
      <c r="AX44" s="138"/>
      <c r="AY44" s="136"/>
      <c r="AZ44" s="137"/>
      <c r="BA44" s="137"/>
      <c r="BB44" s="137"/>
      <c r="BC44" s="137"/>
      <c r="BD44" s="138"/>
      <c r="BE44" s="136"/>
      <c r="BF44" s="137"/>
      <c r="BG44" s="137"/>
      <c r="BH44" s="137"/>
      <c r="BI44" s="137"/>
      <c r="BJ44" s="138"/>
      <c r="BK44" s="136"/>
      <c r="BL44" s="137"/>
      <c r="BM44" s="137"/>
      <c r="BN44" s="137"/>
      <c r="BO44" s="137"/>
      <c r="BP44" s="138"/>
      <c r="BQ44" s="136"/>
      <c r="BR44" s="137"/>
      <c r="BS44" s="137"/>
      <c r="BT44" s="137"/>
      <c r="BU44" s="137"/>
      <c r="BV44" s="138"/>
      <c r="BW44" s="136"/>
      <c r="BX44" s="137"/>
      <c r="BY44" s="137"/>
      <c r="BZ44" s="137"/>
      <c r="CA44" s="137"/>
      <c r="CB44" s="138"/>
      <c r="CC44" s="67"/>
      <c r="CD44" s="68"/>
      <c r="CE44" s="68"/>
      <c r="CF44" s="68"/>
      <c r="CG44" s="68"/>
      <c r="CH44" s="69"/>
      <c r="CI44" s="136"/>
      <c r="CJ44" s="137"/>
      <c r="CK44" s="137"/>
      <c r="CL44" s="137"/>
      <c r="CM44" s="137"/>
      <c r="CN44" s="138"/>
      <c r="CO44" s="136"/>
      <c r="CP44" s="137"/>
      <c r="CQ44" s="137"/>
      <c r="CR44" s="137"/>
      <c r="CS44" s="137"/>
      <c r="CT44" s="138"/>
      <c r="CU44" s="136"/>
      <c r="CV44" s="137"/>
      <c r="CW44" s="137"/>
      <c r="CX44" s="137"/>
      <c r="CY44" s="137"/>
      <c r="CZ44" s="138"/>
      <c r="DA44" s="136"/>
      <c r="DB44" s="137"/>
      <c r="DC44" s="137"/>
      <c r="DD44" s="137"/>
      <c r="DE44" s="137"/>
      <c r="DF44" s="138"/>
      <c r="DG44" s="136"/>
      <c r="DH44" s="137"/>
      <c r="DI44" s="137"/>
      <c r="DJ44" s="137"/>
      <c r="DK44" s="137"/>
      <c r="DL44" s="138"/>
      <c r="DM44" s="136"/>
      <c r="DN44" s="137"/>
      <c r="DO44" s="137"/>
      <c r="DP44" s="137"/>
      <c r="DQ44" s="137"/>
      <c r="DR44" s="138"/>
      <c r="DS44" s="136"/>
      <c r="DT44" s="137"/>
      <c r="DU44" s="137"/>
      <c r="DV44" s="137"/>
      <c r="DW44" s="137"/>
      <c r="DX44" s="138"/>
      <c r="DY44" s="136"/>
      <c r="DZ44" s="137"/>
      <c r="EA44" s="137"/>
      <c r="EB44" s="137"/>
      <c r="EC44" s="137"/>
      <c r="ED44" s="138"/>
      <c r="EE44" s="136"/>
      <c r="EF44" s="137"/>
      <c r="EG44" s="137"/>
      <c r="EH44" s="137"/>
      <c r="EI44" s="137"/>
      <c r="EJ44" s="138"/>
      <c r="EK44" s="136"/>
      <c r="EL44" s="137"/>
      <c r="EM44" s="137"/>
      <c r="EN44" s="137"/>
      <c r="EO44" s="137"/>
      <c r="EP44" s="138"/>
      <c r="EQ44" s="136"/>
      <c r="ER44" s="137"/>
      <c r="ES44" s="137"/>
      <c r="ET44" s="137"/>
      <c r="EU44" s="137"/>
      <c r="EV44" s="138"/>
      <c r="EW44" s="136"/>
      <c r="EX44" s="137"/>
      <c r="EY44" s="137"/>
      <c r="EZ44" s="137"/>
      <c r="FA44" s="137"/>
      <c r="FB44" s="138"/>
      <c r="FC44" s="136"/>
      <c r="FD44" s="137"/>
      <c r="FE44" s="137"/>
      <c r="FF44" s="137"/>
      <c r="FG44" s="137"/>
      <c r="FH44" s="138"/>
      <c r="FI44" s="136"/>
      <c r="FJ44" s="137"/>
      <c r="FK44" s="137"/>
      <c r="FL44" s="137"/>
      <c r="FM44" s="137"/>
      <c r="FN44" s="138"/>
      <c r="FO44" s="136"/>
      <c r="FP44" s="137"/>
      <c r="FQ44" s="137"/>
      <c r="FR44" s="137"/>
      <c r="FS44" s="137"/>
      <c r="FT44" s="138"/>
      <c r="FU44" s="136"/>
      <c r="FV44" s="137"/>
      <c r="FW44" s="137"/>
      <c r="FX44" s="137"/>
      <c r="FY44" s="138"/>
      <c r="FZ44" s="136"/>
      <c r="GA44" s="137"/>
      <c r="GB44" s="137"/>
      <c r="GC44" s="137"/>
      <c r="GD44" s="138"/>
      <c r="GE44" s="136"/>
      <c r="GF44" s="137"/>
      <c r="GG44" s="137"/>
      <c r="GH44" s="137"/>
      <c r="GI44" s="138"/>
      <c r="GJ44" s="136"/>
      <c r="GK44" s="137"/>
      <c r="GL44" s="137"/>
      <c r="GM44" s="137"/>
      <c r="GN44" s="138"/>
      <c r="GO44" s="136"/>
      <c r="GP44" s="137"/>
      <c r="GQ44" s="137"/>
      <c r="GR44" s="137"/>
      <c r="GS44" s="138"/>
      <c r="GT44" s="136"/>
      <c r="GU44" s="137"/>
      <c r="GV44" s="137"/>
      <c r="GW44" s="137"/>
      <c r="GX44" s="138"/>
      <c r="GY44" s="161">
        <f t="shared" si="0"/>
        <v>0</v>
      </c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2">
        <v>9</v>
      </c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>
        <f t="shared" si="1"/>
        <v>0</v>
      </c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3"/>
      <c r="IL44" s="4"/>
      <c r="IM44" s="4"/>
    </row>
    <row r="45" spans="1:247">
      <c r="A45" s="131" t="s">
        <v>77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2"/>
      <c r="U45" s="61"/>
      <c r="V45" s="62"/>
      <c r="W45" s="62"/>
      <c r="X45" s="62"/>
      <c r="Y45" s="62"/>
      <c r="Z45" s="63"/>
      <c r="AA45" s="64" t="s">
        <v>60</v>
      </c>
      <c r="AB45" s="65"/>
      <c r="AC45" s="65"/>
      <c r="AD45" s="65"/>
      <c r="AE45" s="65"/>
      <c r="AF45" s="66"/>
      <c r="AG45" s="136"/>
      <c r="AH45" s="137"/>
      <c r="AI45" s="137"/>
      <c r="AJ45" s="137"/>
      <c r="AK45" s="137"/>
      <c r="AL45" s="138"/>
      <c r="AM45" s="136"/>
      <c r="AN45" s="137"/>
      <c r="AO45" s="137"/>
      <c r="AP45" s="137"/>
      <c r="AQ45" s="137"/>
      <c r="AR45" s="138"/>
      <c r="AS45" s="136"/>
      <c r="AT45" s="137"/>
      <c r="AU45" s="137"/>
      <c r="AV45" s="137"/>
      <c r="AW45" s="137"/>
      <c r="AX45" s="138"/>
      <c r="AY45" s="136"/>
      <c r="AZ45" s="137"/>
      <c r="BA45" s="137"/>
      <c r="BB45" s="137"/>
      <c r="BC45" s="137"/>
      <c r="BD45" s="138"/>
      <c r="BE45" s="136"/>
      <c r="BF45" s="137"/>
      <c r="BG45" s="137"/>
      <c r="BH45" s="137"/>
      <c r="BI45" s="137"/>
      <c r="BJ45" s="138"/>
      <c r="BK45" s="136"/>
      <c r="BL45" s="137"/>
      <c r="BM45" s="137"/>
      <c r="BN45" s="137"/>
      <c r="BO45" s="137"/>
      <c r="BP45" s="138"/>
      <c r="BQ45" s="136"/>
      <c r="BR45" s="137"/>
      <c r="BS45" s="137"/>
      <c r="BT45" s="137"/>
      <c r="BU45" s="137"/>
      <c r="BV45" s="138"/>
      <c r="BW45" s="136"/>
      <c r="BX45" s="137"/>
      <c r="BY45" s="137"/>
      <c r="BZ45" s="137"/>
      <c r="CA45" s="137"/>
      <c r="CB45" s="138"/>
      <c r="CC45" s="67"/>
      <c r="CD45" s="68"/>
      <c r="CE45" s="68"/>
      <c r="CF45" s="68"/>
      <c r="CG45" s="68"/>
      <c r="CH45" s="69"/>
      <c r="CI45" s="136"/>
      <c r="CJ45" s="137"/>
      <c r="CK45" s="137"/>
      <c r="CL45" s="137"/>
      <c r="CM45" s="137"/>
      <c r="CN45" s="138"/>
      <c r="CO45" s="136"/>
      <c r="CP45" s="137"/>
      <c r="CQ45" s="137"/>
      <c r="CR45" s="137"/>
      <c r="CS45" s="137"/>
      <c r="CT45" s="138"/>
      <c r="CU45" s="136"/>
      <c r="CV45" s="137"/>
      <c r="CW45" s="137"/>
      <c r="CX45" s="137"/>
      <c r="CY45" s="137"/>
      <c r="CZ45" s="138"/>
      <c r="DA45" s="136"/>
      <c r="DB45" s="137"/>
      <c r="DC45" s="137"/>
      <c r="DD45" s="137"/>
      <c r="DE45" s="137"/>
      <c r="DF45" s="138"/>
      <c r="DG45" s="136"/>
      <c r="DH45" s="137"/>
      <c r="DI45" s="137"/>
      <c r="DJ45" s="137"/>
      <c r="DK45" s="137"/>
      <c r="DL45" s="138"/>
      <c r="DM45" s="136"/>
      <c r="DN45" s="137"/>
      <c r="DO45" s="137"/>
      <c r="DP45" s="137"/>
      <c r="DQ45" s="137"/>
      <c r="DR45" s="138"/>
      <c r="DS45" s="136"/>
      <c r="DT45" s="137"/>
      <c r="DU45" s="137"/>
      <c r="DV45" s="137"/>
      <c r="DW45" s="137"/>
      <c r="DX45" s="138"/>
      <c r="DY45" s="136"/>
      <c r="DZ45" s="137"/>
      <c r="EA45" s="137"/>
      <c r="EB45" s="137"/>
      <c r="EC45" s="137"/>
      <c r="ED45" s="138"/>
      <c r="EE45" s="136"/>
      <c r="EF45" s="137"/>
      <c r="EG45" s="137"/>
      <c r="EH45" s="137"/>
      <c r="EI45" s="137"/>
      <c r="EJ45" s="138"/>
      <c r="EK45" s="136"/>
      <c r="EL45" s="137"/>
      <c r="EM45" s="137"/>
      <c r="EN45" s="137"/>
      <c r="EO45" s="137"/>
      <c r="EP45" s="138"/>
      <c r="EQ45" s="136"/>
      <c r="ER45" s="137"/>
      <c r="ES45" s="137"/>
      <c r="ET45" s="137"/>
      <c r="EU45" s="137"/>
      <c r="EV45" s="138"/>
      <c r="EW45" s="136"/>
      <c r="EX45" s="137"/>
      <c r="EY45" s="137"/>
      <c r="EZ45" s="137"/>
      <c r="FA45" s="137"/>
      <c r="FB45" s="138"/>
      <c r="FC45" s="67"/>
      <c r="FD45" s="68"/>
      <c r="FE45" s="68"/>
      <c r="FF45" s="68"/>
      <c r="FG45" s="68"/>
      <c r="FH45" s="69"/>
      <c r="FI45" s="136"/>
      <c r="FJ45" s="137"/>
      <c r="FK45" s="137"/>
      <c r="FL45" s="137"/>
      <c r="FM45" s="137"/>
      <c r="FN45" s="138"/>
      <c r="FO45" s="136"/>
      <c r="FP45" s="137"/>
      <c r="FQ45" s="137"/>
      <c r="FR45" s="137"/>
      <c r="FS45" s="137"/>
      <c r="FT45" s="138"/>
      <c r="FU45" s="136"/>
      <c r="FV45" s="137"/>
      <c r="FW45" s="137"/>
      <c r="FX45" s="137"/>
      <c r="FY45" s="138"/>
      <c r="FZ45" s="136"/>
      <c r="GA45" s="137"/>
      <c r="GB45" s="137"/>
      <c r="GC45" s="137"/>
      <c r="GD45" s="138"/>
      <c r="GE45" s="136"/>
      <c r="GF45" s="137"/>
      <c r="GG45" s="137"/>
      <c r="GH45" s="137"/>
      <c r="GI45" s="138"/>
      <c r="GJ45" s="136"/>
      <c r="GK45" s="137"/>
      <c r="GL45" s="137"/>
      <c r="GM45" s="137"/>
      <c r="GN45" s="138"/>
      <c r="GO45" s="136"/>
      <c r="GP45" s="137"/>
      <c r="GQ45" s="137"/>
      <c r="GR45" s="137"/>
      <c r="GS45" s="138"/>
      <c r="GT45" s="136"/>
      <c r="GU45" s="137"/>
      <c r="GV45" s="137"/>
      <c r="GW45" s="137"/>
      <c r="GX45" s="138"/>
      <c r="GY45" s="161">
        <f t="shared" si="0"/>
        <v>0</v>
      </c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2">
        <v>9</v>
      </c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>
        <f t="shared" si="1"/>
        <v>0</v>
      </c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3"/>
      <c r="IL45" s="4"/>
      <c r="IM45" s="4"/>
    </row>
    <row r="46" spans="1:247">
      <c r="A46" s="131" t="s">
        <v>122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2"/>
      <c r="U46" s="61"/>
      <c r="V46" s="62"/>
      <c r="W46" s="62"/>
      <c r="X46" s="62"/>
      <c r="Y46" s="62"/>
      <c r="Z46" s="63"/>
      <c r="AA46" s="64" t="s">
        <v>60</v>
      </c>
      <c r="AB46" s="65"/>
      <c r="AC46" s="65"/>
      <c r="AD46" s="65"/>
      <c r="AE46" s="65"/>
      <c r="AF46" s="66"/>
      <c r="AG46" s="136"/>
      <c r="AH46" s="137"/>
      <c r="AI46" s="137"/>
      <c r="AJ46" s="137"/>
      <c r="AK46" s="137"/>
      <c r="AL46" s="138"/>
      <c r="AM46" s="136"/>
      <c r="AN46" s="137"/>
      <c r="AO46" s="137"/>
      <c r="AP46" s="137"/>
      <c r="AQ46" s="137"/>
      <c r="AR46" s="138"/>
      <c r="AS46" s="136"/>
      <c r="AT46" s="137"/>
      <c r="AU46" s="137"/>
      <c r="AV46" s="137"/>
      <c r="AW46" s="137"/>
      <c r="AX46" s="138"/>
      <c r="AY46" s="136"/>
      <c r="AZ46" s="137"/>
      <c r="BA46" s="137"/>
      <c r="BB46" s="137"/>
      <c r="BC46" s="137"/>
      <c r="BD46" s="138"/>
      <c r="BE46" s="136"/>
      <c r="BF46" s="137"/>
      <c r="BG46" s="137"/>
      <c r="BH46" s="137"/>
      <c r="BI46" s="137"/>
      <c r="BJ46" s="138"/>
      <c r="BK46" s="136"/>
      <c r="BL46" s="137"/>
      <c r="BM46" s="137"/>
      <c r="BN46" s="137"/>
      <c r="BO46" s="137"/>
      <c r="BP46" s="138"/>
      <c r="BQ46" s="136"/>
      <c r="BR46" s="137"/>
      <c r="BS46" s="137"/>
      <c r="BT46" s="137"/>
      <c r="BU46" s="137"/>
      <c r="BV46" s="138"/>
      <c r="BW46" s="136"/>
      <c r="BX46" s="137"/>
      <c r="BY46" s="137"/>
      <c r="BZ46" s="137"/>
      <c r="CA46" s="137"/>
      <c r="CB46" s="138"/>
      <c r="CC46" s="67"/>
      <c r="CD46" s="68"/>
      <c r="CE46" s="68"/>
      <c r="CF46" s="68"/>
      <c r="CG46" s="68"/>
      <c r="CH46" s="69"/>
      <c r="CI46" s="136"/>
      <c r="CJ46" s="137"/>
      <c r="CK46" s="137"/>
      <c r="CL46" s="137"/>
      <c r="CM46" s="137"/>
      <c r="CN46" s="138"/>
      <c r="CO46" s="136"/>
      <c r="CP46" s="137"/>
      <c r="CQ46" s="137"/>
      <c r="CR46" s="137"/>
      <c r="CS46" s="137"/>
      <c r="CT46" s="138"/>
      <c r="CU46" s="136"/>
      <c r="CV46" s="137"/>
      <c r="CW46" s="137"/>
      <c r="CX46" s="137"/>
      <c r="CY46" s="137"/>
      <c r="CZ46" s="138"/>
      <c r="DA46" s="136"/>
      <c r="DB46" s="137"/>
      <c r="DC46" s="137"/>
      <c r="DD46" s="137"/>
      <c r="DE46" s="137"/>
      <c r="DF46" s="138"/>
      <c r="DG46" s="136"/>
      <c r="DH46" s="137"/>
      <c r="DI46" s="137"/>
      <c r="DJ46" s="137"/>
      <c r="DK46" s="137"/>
      <c r="DL46" s="138"/>
      <c r="DM46" s="136"/>
      <c r="DN46" s="137"/>
      <c r="DO46" s="137"/>
      <c r="DP46" s="137"/>
      <c r="DQ46" s="137"/>
      <c r="DR46" s="138"/>
      <c r="DS46" s="136"/>
      <c r="DT46" s="137"/>
      <c r="DU46" s="137"/>
      <c r="DV46" s="137"/>
      <c r="DW46" s="137"/>
      <c r="DX46" s="138"/>
      <c r="DY46" s="136"/>
      <c r="DZ46" s="137"/>
      <c r="EA46" s="137"/>
      <c r="EB46" s="137"/>
      <c r="EC46" s="137"/>
      <c r="ED46" s="138"/>
      <c r="EE46" s="136"/>
      <c r="EF46" s="137"/>
      <c r="EG46" s="137"/>
      <c r="EH46" s="137"/>
      <c r="EI46" s="137"/>
      <c r="EJ46" s="138"/>
      <c r="EK46" s="136"/>
      <c r="EL46" s="137"/>
      <c r="EM46" s="137"/>
      <c r="EN46" s="137"/>
      <c r="EO46" s="137"/>
      <c r="EP46" s="138"/>
      <c r="EQ46" s="136"/>
      <c r="ER46" s="137"/>
      <c r="ES46" s="137"/>
      <c r="ET46" s="137"/>
      <c r="EU46" s="137"/>
      <c r="EV46" s="138"/>
      <c r="EW46" s="136"/>
      <c r="EX46" s="137"/>
      <c r="EY46" s="137"/>
      <c r="EZ46" s="137"/>
      <c r="FA46" s="137"/>
      <c r="FB46" s="138"/>
      <c r="FC46" s="136"/>
      <c r="FD46" s="137"/>
      <c r="FE46" s="137"/>
      <c r="FF46" s="137"/>
      <c r="FG46" s="137"/>
      <c r="FH46" s="138"/>
      <c r="FI46" s="136"/>
      <c r="FJ46" s="137"/>
      <c r="FK46" s="137"/>
      <c r="FL46" s="137"/>
      <c r="FM46" s="137"/>
      <c r="FN46" s="138"/>
      <c r="FO46" s="136"/>
      <c r="FP46" s="137"/>
      <c r="FQ46" s="137"/>
      <c r="FR46" s="137"/>
      <c r="FS46" s="137"/>
      <c r="FT46" s="138"/>
      <c r="FU46" s="136"/>
      <c r="FV46" s="137"/>
      <c r="FW46" s="137"/>
      <c r="FX46" s="137"/>
      <c r="FY46" s="138"/>
      <c r="FZ46" s="136"/>
      <c r="GA46" s="137"/>
      <c r="GB46" s="137"/>
      <c r="GC46" s="137"/>
      <c r="GD46" s="138"/>
      <c r="GE46" s="136"/>
      <c r="GF46" s="137"/>
      <c r="GG46" s="137"/>
      <c r="GH46" s="137"/>
      <c r="GI46" s="138"/>
      <c r="GJ46" s="136"/>
      <c r="GK46" s="137"/>
      <c r="GL46" s="137"/>
      <c r="GM46" s="137"/>
      <c r="GN46" s="138"/>
      <c r="GO46" s="136"/>
      <c r="GP46" s="137"/>
      <c r="GQ46" s="137"/>
      <c r="GR46" s="137"/>
      <c r="GS46" s="138"/>
      <c r="GT46" s="136"/>
      <c r="GU46" s="137"/>
      <c r="GV46" s="137"/>
      <c r="GW46" s="137"/>
      <c r="GX46" s="138"/>
      <c r="GY46" s="161">
        <f t="shared" si="0"/>
        <v>0</v>
      </c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>
        <f t="shared" si="1"/>
        <v>0</v>
      </c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3"/>
      <c r="IL46" s="4"/>
      <c r="IM46" s="4"/>
    </row>
    <row r="47" spans="1:247">
      <c r="A47" s="131" t="s">
        <v>79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2"/>
      <c r="U47" s="61"/>
      <c r="V47" s="62"/>
      <c r="W47" s="62"/>
      <c r="X47" s="62"/>
      <c r="Y47" s="62"/>
      <c r="Z47" s="63"/>
      <c r="AA47" s="64" t="s">
        <v>60</v>
      </c>
      <c r="AB47" s="65"/>
      <c r="AC47" s="65"/>
      <c r="AD47" s="65"/>
      <c r="AE47" s="65"/>
      <c r="AF47" s="66"/>
      <c r="AG47" s="136"/>
      <c r="AH47" s="137"/>
      <c r="AI47" s="137"/>
      <c r="AJ47" s="137"/>
      <c r="AK47" s="137"/>
      <c r="AL47" s="138"/>
      <c r="AM47" s="136"/>
      <c r="AN47" s="137"/>
      <c r="AO47" s="137"/>
      <c r="AP47" s="137"/>
      <c r="AQ47" s="137"/>
      <c r="AR47" s="138"/>
      <c r="AS47" s="136"/>
      <c r="AT47" s="137"/>
      <c r="AU47" s="137"/>
      <c r="AV47" s="137"/>
      <c r="AW47" s="137"/>
      <c r="AX47" s="138"/>
      <c r="AY47" s="136"/>
      <c r="AZ47" s="137"/>
      <c r="BA47" s="137"/>
      <c r="BB47" s="137"/>
      <c r="BC47" s="137"/>
      <c r="BD47" s="138"/>
      <c r="BE47" s="136"/>
      <c r="BF47" s="137"/>
      <c r="BG47" s="137"/>
      <c r="BH47" s="137"/>
      <c r="BI47" s="137"/>
      <c r="BJ47" s="138"/>
      <c r="BK47" s="136"/>
      <c r="BL47" s="137"/>
      <c r="BM47" s="137"/>
      <c r="BN47" s="137"/>
      <c r="BO47" s="137"/>
      <c r="BP47" s="138"/>
      <c r="BQ47" s="136"/>
      <c r="BR47" s="137"/>
      <c r="BS47" s="137"/>
      <c r="BT47" s="137"/>
      <c r="BU47" s="137"/>
      <c r="BV47" s="138"/>
      <c r="BW47" s="136"/>
      <c r="BX47" s="137"/>
      <c r="BY47" s="137"/>
      <c r="BZ47" s="137"/>
      <c r="CA47" s="137"/>
      <c r="CB47" s="138"/>
      <c r="CC47" s="166">
        <v>0.08</v>
      </c>
      <c r="CD47" s="167"/>
      <c r="CE47" s="167"/>
      <c r="CF47" s="167"/>
      <c r="CG47" s="167"/>
      <c r="CH47" s="168"/>
      <c r="CI47" s="136"/>
      <c r="CJ47" s="137"/>
      <c r="CK47" s="137"/>
      <c r="CL47" s="137"/>
      <c r="CM47" s="137"/>
      <c r="CN47" s="138"/>
      <c r="CO47" s="136"/>
      <c r="CP47" s="137"/>
      <c r="CQ47" s="137"/>
      <c r="CR47" s="137"/>
      <c r="CS47" s="137"/>
      <c r="CT47" s="138"/>
      <c r="CU47" s="136"/>
      <c r="CV47" s="137"/>
      <c r="CW47" s="137"/>
      <c r="CX47" s="137"/>
      <c r="CY47" s="137"/>
      <c r="CZ47" s="138"/>
      <c r="DA47" s="136"/>
      <c r="DB47" s="137"/>
      <c r="DC47" s="137"/>
      <c r="DD47" s="137"/>
      <c r="DE47" s="137"/>
      <c r="DF47" s="138"/>
      <c r="DG47" s="136"/>
      <c r="DH47" s="137"/>
      <c r="DI47" s="137"/>
      <c r="DJ47" s="137"/>
      <c r="DK47" s="137"/>
      <c r="DL47" s="138"/>
      <c r="DM47" s="136"/>
      <c r="DN47" s="137"/>
      <c r="DO47" s="137"/>
      <c r="DP47" s="137"/>
      <c r="DQ47" s="137"/>
      <c r="DR47" s="138"/>
      <c r="DS47" s="136"/>
      <c r="DT47" s="137"/>
      <c r="DU47" s="137"/>
      <c r="DV47" s="137"/>
      <c r="DW47" s="137"/>
      <c r="DX47" s="138"/>
      <c r="DY47" s="136"/>
      <c r="DZ47" s="137"/>
      <c r="EA47" s="137"/>
      <c r="EB47" s="137"/>
      <c r="EC47" s="137"/>
      <c r="ED47" s="138"/>
      <c r="EE47" s="136"/>
      <c r="EF47" s="137"/>
      <c r="EG47" s="137"/>
      <c r="EH47" s="137"/>
      <c r="EI47" s="137"/>
      <c r="EJ47" s="138"/>
      <c r="EK47" s="136"/>
      <c r="EL47" s="137"/>
      <c r="EM47" s="137"/>
      <c r="EN47" s="137"/>
      <c r="EO47" s="137"/>
      <c r="EP47" s="138"/>
      <c r="EQ47" s="136"/>
      <c r="ER47" s="137"/>
      <c r="ES47" s="137"/>
      <c r="ET47" s="137"/>
      <c r="EU47" s="137"/>
      <c r="EV47" s="138"/>
      <c r="EW47" s="136"/>
      <c r="EX47" s="137"/>
      <c r="EY47" s="137"/>
      <c r="EZ47" s="137"/>
      <c r="FA47" s="137"/>
      <c r="FB47" s="138"/>
      <c r="FC47" s="166"/>
      <c r="FD47" s="167"/>
      <c r="FE47" s="167"/>
      <c r="FF47" s="167"/>
      <c r="FG47" s="167"/>
      <c r="FH47" s="168"/>
      <c r="FI47" s="136"/>
      <c r="FJ47" s="137"/>
      <c r="FK47" s="137"/>
      <c r="FL47" s="137"/>
      <c r="FM47" s="137"/>
      <c r="FN47" s="138"/>
      <c r="FO47" s="136"/>
      <c r="FP47" s="137"/>
      <c r="FQ47" s="137"/>
      <c r="FR47" s="137"/>
      <c r="FS47" s="137"/>
      <c r="FT47" s="138"/>
      <c r="FU47" s="136"/>
      <c r="FV47" s="137"/>
      <c r="FW47" s="137"/>
      <c r="FX47" s="137"/>
      <c r="FY47" s="138"/>
      <c r="FZ47" s="136"/>
      <c r="GA47" s="137"/>
      <c r="GB47" s="137"/>
      <c r="GC47" s="137"/>
      <c r="GD47" s="138"/>
      <c r="GE47" s="136"/>
      <c r="GF47" s="137"/>
      <c r="GG47" s="137"/>
      <c r="GH47" s="137"/>
      <c r="GI47" s="138"/>
      <c r="GJ47" s="136"/>
      <c r="GK47" s="137"/>
      <c r="GL47" s="137"/>
      <c r="GM47" s="137"/>
      <c r="GN47" s="138"/>
      <c r="GO47" s="136"/>
      <c r="GP47" s="137"/>
      <c r="GQ47" s="137"/>
      <c r="GR47" s="137"/>
      <c r="GS47" s="138"/>
      <c r="GT47" s="136"/>
      <c r="GU47" s="137"/>
      <c r="GV47" s="137"/>
      <c r="GW47" s="137"/>
      <c r="GX47" s="138"/>
      <c r="GY47" s="161">
        <f t="shared" si="0"/>
        <v>0.08</v>
      </c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2">
        <v>47</v>
      </c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>
        <f t="shared" si="1"/>
        <v>3.7600000000000002</v>
      </c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3"/>
      <c r="IL47" s="4"/>
      <c r="IM47" s="4"/>
    </row>
    <row r="48" spans="1:247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170"/>
      <c r="W48" s="170"/>
      <c r="X48" s="170"/>
      <c r="Y48" s="170"/>
      <c r="Z48" s="170"/>
      <c r="AA48" s="171"/>
      <c r="AB48" s="171"/>
      <c r="AC48" s="171"/>
      <c r="AD48" s="171"/>
      <c r="AE48" s="171"/>
      <c r="AF48" s="171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4">
        <f>SUM(HY28:HY47)</f>
        <v>232.95999999999998</v>
      </c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  <c r="IL48" s="4"/>
      <c r="IM48" s="4"/>
    </row>
    <row r="49" spans="1:247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170"/>
      <c r="W49" s="170"/>
      <c r="X49" s="170"/>
      <c r="Y49" s="170"/>
      <c r="Z49" s="170"/>
      <c r="AA49" s="171"/>
      <c r="AB49" s="171"/>
      <c r="AC49" s="171"/>
      <c r="AD49" s="171"/>
      <c r="AE49" s="171"/>
      <c r="AF49" s="171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4"/>
      <c r="IM49" s="4"/>
    </row>
    <row r="50" spans="1:247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8" t="s">
        <v>80</v>
      </c>
      <c r="IL50" s="4"/>
      <c r="IM50" s="4"/>
    </row>
    <row r="51" spans="1:247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</row>
    <row r="52" spans="1:247">
      <c r="A52" s="90" t="s">
        <v>31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1"/>
      <c r="AA52" s="16" t="s">
        <v>32</v>
      </c>
      <c r="AB52" s="14"/>
      <c r="AC52" s="14"/>
      <c r="AD52" s="14"/>
      <c r="AE52" s="14"/>
      <c r="AF52" s="15"/>
      <c r="AG52" s="92" t="s">
        <v>33</v>
      </c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4" t="s">
        <v>34</v>
      </c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5"/>
      <c r="GY52" s="17" t="s">
        <v>35</v>
      </c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4"/>
      <c r="IM52" s="4"/>
    </row>
    <row r="53" spans="1:247">
      <c r="A53" s="96" t="s">
        <v>36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8" t="s">
        <v>37</v>
      </c>
      <c r="V53" s="96"/>
      <c r="W53" s="96"/>
      <c r="X53" s="96"/>
      <c r="Y53" s="96"/>
      <c r="Z53" s="97"/>
      <c r="AA53" s="22"/>
      <c r="AB53" s="20"/>
      <c r="AC53" s="20"/>
      <c r="AD53" s="20"/>
      <c r="AE53" s="20"/>
      <c r="AF53" s="21"/>
      <c r="AG53" s="16" t="s">
        <v>38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5"/>
      <c r="CC53" s="16" t="s">
        <v>39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5"/>
      <c r="EE53" s="16" t="s">
        <v>40</v>
      </c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5"/>
      <c r="FC53" s="16" t="s">
        <v>41</v>
      </c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5"/>
      <c r="GE53" s="16" t="s">
        <v>42</v>
      </c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5"/>
      <c r="GY53" s="46" t="s">
        <v>43</v>
      </c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4"/>
      <c r="IM53" s="4"/>
    </row>
    <row r="54" spans="1:247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4"/>
      <c r="U54" s="105"/>
      <c r="V54" s="103"/>
      <c r="W54" s="103"/>
      <c r="X54" s="103"/>
      <c r="Y54" s="103"/>
      <c r="Z54" s="104"/>
      <c r="AA54" s="22"/>
      <c r="AB54" s="20"/>
      <c r="AC54" s="20"/>
      <c r="AD54" s="20"/>
      <c r="AE54" s="20"/>
      <c r="AF54" s="21"/>
      <c r="AG54" s="4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4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7"/>
      <c r="EE54" s="4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7"/>
      <c r="FC54" s="4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7"/>
      <c r="GE54" s="46" t="s">
        <v>44</v>
      </c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7"/>
      <c r="GY54" s="175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  <c r="IL54" s="4"/>
      <c r="IM54" s="4"/>
    </row>
    <row r="55" spans="1:247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05"/>
      <c r="V55" s="103"/>
      <c r="W55" s="103"/>
      <c r="X55" s="103"/>
      <c r="Y55" s="103"/>
      <c r="Z55" s="104"/>
      <c r="AA55" s="22"/>
      <c r="AB55" s="20"/>
      <c r="AC55" s="20"/>
      <c r="AD55" s="20"/>
      <c r="AE55" s="20"/>
      <c r="AF55" s="21"/>
      <c r="AG55" s="113" t="str">
        <f>AG22</f>
        <v>КАША ГРЕЧНЕВАЯ</v>
      </c>
      <c r="AH55" s="114"/>
      <c r="AI55" s="114"/>
      <c r="AJ55" s="114"/>
      <c r="AK55" s="114"/>
      <c r="AL55" s="115"/>
      <c r="AM55" s="113" t="str">
        <f>AM22</f>
        <v>МОЛОКО</v>
      </c>
      <c r="AN55" s="114"/>
      <c r="AO55" s="114"/>
      <c r="AP55" s="114"/>
      <c r="AQ55" s="114"/>
      <c r="AR55" s="115"/>
      <c r="AS55" s="113" t="s">
        <v>47</v>
      </c>
      <c r="AT55" s="114"/>
      <c r="AU55" s="114"/>
      <c r="AV55" s="114"/>
      <c r="AW55" s="114"/>
      <c r="AX55" s="115"/>
      <c r="AY55" s="113">
        <f>AY22</f>
        <v>0</v>
      </c>
      <c r="AZ55" s="114"/>
      <c r="BA55" s="114"/>
      <c r="BB55" s="114"/>
      <c r="BC55" s="114"/>
      <c r="BD55" s="115"/>
      <c r="BE55" s="113">
        <f>BE22</f>
        <v>0</v>
      </c>
      <c r="BF55" s="114"/>
      <c r="BG55" s="114"/>
      <c r="BH55" s="114"/>
      <c r="BI55" s="114"/>
      <c r="BJ55" s="115"/>
      <c r="BK55" s="116"/>
      <c r="BL55" s="117"/>
      <c r="BM55" s="117"/>
      <c r="BN55" s="117"/>
      <c r="BO55" s="117"/>
      <c r="BP55" s="118"/>
      <c r="BQ55" s="116"/>
      <c r="BR55" s="117"/>
      <c r="BS55" s="117"/>
      <c r="BT55" s="117"/>
      <c r="BU55" s="117"/>
      <c r="BV55" s="118"/>
      <c r="BW55" s="116"/>
      <c r="BX55" s="117"/>
      <c r="BY55" s="117"/>
      <c r="BZ55" s="117"/>
      <c r="CA55" s="117"/>
      <c r="CB55" s="118"/>
      <c r="CC55" s="116" t="s">
        <v>48</v>
      </c>
      <c r="CD55" s="117"/>
      <c r="CE55" s="117"/>
      <c r="CF55" s="117"/>
      <c r="CG55" s="117"/>
      <c r="CH55" s="118"/>
      <c r="CI55" s="116" t="s">
        <v>81</v>
      </c>
      <c r="CJ55" s="117"/>
      <c r="CK55" s="117"/>
      <c r="CL55" s="117"/>
      <c r="CM55" s="117"/>
      <c r="CN55" s="118"/>
      <c r="CO55" s="116" t="s">
        <v>50</v>
      </c>
      <c r="CP55" s="117"/>
      <c r="CQ55" s="117"/>
      <c r="CR55" s="117"/>
      <c r="CS55" s="117"/>
      <c r="CT55" s="118"/>
      <c r="CU55" s="116" t="s">
        <v>47</v>
      </c>
      <c r="CV55" s="117"/>
      <c r="CW55" s="117"/>
      <c r="CX55" s="117"/>
      <c r="CY55" s="117"/>
      <c r="CZ55" s="118"/>
      <c r="DA55" s="116"/>
      <c r="DB55" s="117"/>
      <c r="DC55" s="117"/>
      <c r="DD55" s="117"/>
      <c r="DE55" s="117"/>
      <c r="DF55" s="118"/>
      <c r="DG55" s="116"/>
      <c r="DH55" s="117"/>
      <c r="DI55" s="117"/>
      <c r="DJ55" s="117"/>
      <c r="DK55" s="117"/>
      <c r="DL55" s="118"/>
      <c r="DM55" s="116"/>
      <c r="DN55" s="117"/>
      <c r="DO55" s="117"/>
      <c r="DP55" s="117"/>
      <c r="DQ55" s="117"/>
      <c r="DR55" s="118"/>
      <c r="DS55" s="116"/>
      <c r="DT55" s="117"/>
      <c r="DU55" s="117"/>
      <c r="DV55" s="117"/>
      <c r="DW55" s="117"/>
      <c r="DX55" s="118"/>
      <c r="DY55" s="116"/>
      <c r="DZ55" s="117"/>
      <c r="EA55" s="117"/>
      <c r="EB55" s="117"/>
      <c r="EC55" s="117"/>
      <c r="ED55" s="118"/>
      <c r="EE55" s="116"/>
      <c r="EF55" s="117"/>
      <c r="EG55" s="117"/>
      <c r="EH55" s="117"/>
      <c r="EI55" s="117"/>
      <c r="EJ55" s="118"/>
      <c r="EK55" s="116"/>
      <c r="EL55" s="117"/>
      <c r="EM55" s="117"/>
      <c r="EN55" s="117"/>
      <c r="EO55" s="117"/>
      <c r="EP55" s="118"/>
      <c r="EQ55" s="116"/>
      <c r="ER55" s="117"/>
      <c r="ES55" s="117"/>
      <c r="ET55" s="117"/>
      <c r="EU55" s="117"/>
      <c r="EV55" s="118"/>
      <c r="EW55" s="116"/>
      <c r="EX55" s="117"/>
      <c r="EY55" s="117"/>
      <c r="EZ55" s="117"/>
      <c r="FA55" s="117"/>
      <c r="FB55" s="118"/>
      <c r="FC55" s="116" t="s">
        <v>51</v>
      </c>
      <c r="FD55" s="117"/>
      <c r="FE55" s="117"/>
      <c r="FF55" s="117"/>
      <c r="FG55" s="117"/>
      <c r="FH55" s="118"/>
      <c r="FI55" s="116" t="s">
        <v>52</v>
      </c>
      <c r="FJ55" s="117"/>
      <c r="FK55" s="117"/>
      <c r="FL55" s="117"/>
      <c r="FM55" s="117"/>
      <c r="FN55" s="118"/>
      <c r="FO55" s="116"/>
      <c r="FP55" s="117"/>
      <c r="FQ55" s="117"/>
      <c r="FR55" s="117"/>
      <c r="FS55" s="117"/>
      <c r="FT55" s="118"/>
      <c r="FU55" s="116"/>
      <c r="FV55" s="117"/>
      <c r="FW55" s="117"/>
      <c r="FX55" s="117"/>
      <c r="FY55" s="118"/>
      <c r="FZ55" s="116"/>
      <c r="GA55" s="117"/>
      <c r="GB55" s="117"/>
      <c r="GC55" s="117"/>
      <c r="GD55" s="118"/>
      <c r="GE55" s="116"/>
      <c r="GF55" s="117"/>
      <c r="GG55" s="117"/>
      <c r="GH55" s="117"/>
      <c r="GI55" s="118"/>
      <c r="GJ55" s="116"/>
      <c r="GK55" s="117"/>
      <c r="GL55" s="117"/>
      <c r="GM55" s="117"/>
      <c r="GN55" s="118"/>
      <c r="GO55" s="116"/>
      <c r="GP55" s="117"/>
      <c r="GQ55" s="117"/>
      <c r="GR55" s="117"/>
      <c r="GS55" s="118"/>
      <c r="GT55" s="116"/>
      <c r="GU55" s="117"/>
      <c r="GV55" s="117"/>
      <c r="GW55" s="117"/>
      <c r="GX55" s="118"/>
      <c r="GY55" s="17" t="s">
        <v>53</v>
      </c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9"/>
      <c r="HL55" s="17" t="s">
        <v>54</v>
      </c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9"/>
      <c r="HY55" s="177" t="s">
        <v>55</v>
      </c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  <c r="IL55" s="4"/>
      <c r="IM55" s="4"/>
    </row>
    <row r="56" spans="1:247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05"/>
      <c r="V56" s="103"/>
      <c r="W56" s="103"/>
      <c r="X56" s="103"/>
      <c r="Y56" s="103"/>
      <c r="Z56" s="104"/>
      <c r="AA56" s="22"/>
      <c r="AB56" s="20"/>
      <c r="AC56" s="20"/>
      <c r="AD56" s="20"/>
      <c r="AE56" s="20"/>
      <c r="AF56" s="21"/>
      <c r="AG56" s="119"/>
      <c r="AH56" s="120"/>
      <c r="AI56" s="120"/>
      <c r="AJ56" s="120"/>
      <c r="AK56" s="120"/>
      <c r="AL56" s="121"/>
      <c r="AM56" s="119"/>
      <c r="AN56" s="120"/>
      <c r="AO56" s="120"/>
      <c r="AP56" s="120"/>
      <c r="AQ56" s="120"/>
      <c r="AR56" s="121"/>
      <c r="AS56" s="119"/>
      <c r="AT56" s="120"/>
      <c r="AU56" s="120"/>
      <c r="AV56" s="120"/>
      <c r="AW56" s="120"/>
      <c r="AX56" s="121"/>
      <c r="AY56" s="119"/>
      <c r="AZ56" s="120"/>
      <c r="BA56" s="120"/>
      <c r="BB56" s="120"/>
      <c r="BC56" s="120"/>
      <c r="BD56" s="121"/>
      <c r="BE56" s="119"/>
      <c r="BF56" s="120"/>
      <c r="BG56" s="120"/>
      <c r="BH56" s="120"/>
      <c r="BI56" s="120"/>
      <c r="BJ56" s="121"/>
      <c r="BK56" s="122"/>
      <c r="BL56" s="123"/>
      <c r="BM56" s="123"/>
      <c r="BN56" s="123"/>
      <c r="BO56" s="123"/>
      <c r="BP56" s="124"/>
      <c r="BQ56" s="122"/>
      <c r="BR56" s="123"/>
      <c r="BS56" s="123"/>
      <c r="BT56" s="123"/>
      <c r="BU56" s="123"/>
      <c r="BV56" s="124"/>
      <c r="BW56" s="122"/>
      <c r="BX56" s="123"/>
      <c r="BY56" s="123"/>
      <c r="BZ56" s="123"/>
      <c r="CA56" s="123"/>
      <c r="CB56" s="124"/>
      <c r="CC56" s="122"/>
      <c r="CD56" s="123"/>
      <c r="CE56" s="123"/>
      <c r="CF56" s="123"/>
      <c r="CG56" s="123"/>
      <c r="CH56" s="124"/>
      <c r="CI56" s="122"/>
      <c r="CJ56" s="123"/>
      <c r="CK56" s="123"/>
      <c r="CL56" s="123"/>
      <c r="CM56" s="123"/>
      <c r="CN56" s="124"/>
      <c r="CO56" s="122"/>
      <c r="CP56" s="123"/>
      <c r="CQ56" s="123"/>
      <c r="CR56" s="123"/>
      <c r="CS56" s="123"/>
      <c r="CT56" s="124"/>
      <c r="CU56" s="122"/>
      <c r="CV56" s="123"/>
      <c r="CW56" s="123"/>
      <c r="CX56" s="123"/>
      <c r="CY56" s="123"/>
      <c r="CZ56" s="124"/>
      <c r="DA56" s="122"/>
      <c r="DB56" s="123"/>
      <c r="DC56" s="123"/>
      <c r="DD56" s="123"/>
      <c r="DE56" s="123"/>
      <c r="DF56" s="124"/>
      <c r="DG56" s="122"/>
      <c r="DH56" s="123"/>
      <c r="DI56" s="123"/>
      <c r="DJ56" s="123"/>
      <c r="DK56" s="123"/>
      <c r="DL56" s="124"/>
      <c r="DM56" s="122"/>
      <c r="DN56" s="123"/>
      <c r="DO56" s="123"/>
      <c r="DP56" s="123"/>
      <c r="DQ56" s="123"/>
      <c r="DR56" s="124"/>
      <c r="DS56" s="122"/>
      <c r="DT56" s="123"/>
      <c r="DU56" s="123"/>
      <c r="DV56" s="123"/>
      <c r="DW56" s="123"/>
      <c r="DX56" s="124"/>
      <c r="DY56" s="122"/>
      <c r="DZ56" s="123"/>
      <c r="EA56" s="123"/>
      <c r="EB56" s="123"/>
      <c r="EC56" s="123"/>
      <c r="ED56" s="124"/>
      <c r="EE56" s="122"/>
      <c r="EF56" s="123"/>
      <c r="EG56" s="123"/>
      <c r="EH56" s="123"/>
      <c r="EI56" s="123"/>
      <c r="EJ56" s="124"/>
      <c r="EK56" s="122"/>
      <c r="EL56" s="123"/>
      <c r="EM56" s="123"/>
      <c r="EN56" s="123"/>
      <c r="EO56" s="123"/>
      <c r="EP56" s="124"/>
      <c r="EQ56" s="122"/>
      <c r="ER56" s="123"/>
      <c r="ES56" s="123"/>
      <c r="ET56" s="123"/>
      <c r="EU56" s="123"/>
      <c r="EV56" s="124"/>
      <c r="EW56" s="122"/>
      <c r="EX56" s="123"/>
      <c r="EY56" s="123"/>
      <c r="EZ56" s="123"/>
      <c r="FA56" s="123"/>
      <c r="FB56" s="124"/>
      <c r="FC56" s="122"/>
      <c r="FD56" s="123"/>
      <c r="FE56" s="123"/>
      <c r="FF56" s="123"/>
      <c r="FG56" s="123"/>
      <c r="FH56" s="124"/>
      <c r="FI56" s="122"/>
      <c r="FJ56" s="123"/>
      <c r="FK56" s="123"/>
      <c r="FL56" s="123"/>
      <c r="FM56" s="123"/>
      <c r="FN56" s="124"/>
      <c r="FO56" s="122"/>
      <c r="FP56" s="123"/>
      <c r="FQ56" s="123"/>
      <c r="FR56" s="123"/>
      <c r="FS56" s="123"/>
      <c r="FT56" s="124"/>
      <c r="FU56" s="122"/>
      <c r="FV56" s="123"/>
      <c r="FW56" s="123"/>
      <c r="FX56" s="123"/>
      <c r="FY56" s="124"/>
      <c r="FZ56" s="122"/>
      <c r="GA56" s="123"/>
      <c r="GB56" s="123"/>
      <c r="GC56" s="123"/>
      <c r="GD56" s="124"/>
      <c r="GE56" s="122"/>
      <c r="GF56" s="123"/>
      <c r="GG56" s="123"/>
      <c r="GH56" s="123"/>
      <c r="GI56" s="124"/>
      <c r="GJ56" s="122"/>
      <c r="GK56" s="123"/>
      <c r="GL56" s="123"/>
      <c r="GM56" s="123"/>
      <c r="GN56" s="124"/>
      <c r="GO56" s="122"/>
      <c r="GP56" s="123"/>
      <c r="GQ56" s="123"/>
      <c r="GR56" s="123"/>
      <c r="GS56" s="124"/>
      <c r="GT56" s="122"/>
      <c r="GU56" s="123"/>
      <c r="GV56" s="123"/>
      <c r="GW56" s="123"/>
      <c r="GX56" s="124"/>
      <c r="GY56" s="23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5"/>
      <c r="HL56" s="23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5"/>
      <c r="HY56" s="179"/>
      <c r="HZ56" s="180"/>
      <c r="IA56" s="180"/>
      <c r="IB56" s="180"/>
      <c r="IC56" s="180"/>
      <c r="ID56" s="180"/>
      <c r="IE56" s="180"/>
      <c r="IF56" s="180"/>
      <c r="IG56" s="180"/>
      <c r="IH56" s="180"/>
      <c r="II56" s="180"/>
      <c r="IJ56" s="180"/>
      <c r="IK56" s="180"/>
      <c r="IL56" s="4"/>
      <c r="IM56" s="4"/>
    </row>
    <row r="57" spans="1:247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8"/>
      <c r="U57" s="106"/>
      <c r="V57" s="107"/>
      <c r="W57" s="107"/>
      <c r="X57" s="107"/>
      <c r="Y57" s="107"/>
      <c r="Z57" s="108"/>
      <c r="AA57" s="46"/>
      <c r="AB57" s="26"/>
      <c r="AC57" s="26"/>
      <c r="AD57" s="26"/>
      <c r="AE57" s="26"/>
      <c r="AF57" s="27"/>
      <c r="AG57" s="125"/>
      <c r="AH57" s="126"/>
      <c r="AI57" s="126"/>
      <c r="AJ57" s="126"/>
      <c r="AK57" s="126"/>
      <c r="AL57" s="127"/>
      <c r="AM57" s="125"/>
      <c r="AN57" s="126"/>
      <c r="AO57" s="126"/>
      <c r="AP57" s="126"/>
      <c r="AQ57" s="126"/>
      <c r="AR57" s="127"/>
      <c r="AS57" s="125"/>
      <c r="AT57" s="126"/>
      <c r="AU57" s="126"/>
      <c r="AV57" s="126"/>
      <c r="AW57" s="126"/>
      <c r="AX57" s="127"/>
      <c r="AY57" s="125"/>
      <c r="AZ57" s="126"/>
      <c r="BA57" s="126"/>
      <c r="BB57" s="126"/>
      <c r="BC57" s="126"/>
      <c r="BD57" s="127"/>
      <c r="BE57" s="125"/>
      <c r="BF57" s="126"/>
      <c r="BG57" s="126"/>
      <c r="BH57" s="126"/>
      <c r="BI57" s="126"/>
      <c r="BJ57" s="127"/>
      <c r="BK57" s="128"/>
      <c r="BL57" s="129"/>
      <c r="BM57" s="129"/>
      <c r="BN57" s="129"/>
      <c r="BO57" s="129"/>
      <c r="BP57" s="130"/>
      <c r="BQ57" s="128"/>
      <c r="BR57" s="129"/>
      <c r="BS57" s="129"/>
      <c r="BT57" s="129"/>
      <c r="BU57" s="129"/>
      <c r="BV57" s="130"/>
      <c r="BW57" s="128"/>
      <c r="BX57" s="129"/>
      <c r="BY57" s="129"/>
      <c r="BZ57" s="129"/>
      <c r="CA57" s="129"/>
      <c r="CB57" s="130"/>
      <c r="CC57" s="128"/>
      <c r="CD57" s="129"/>
      <c r="CE57" s="129"/>
      <c r="CF57" s="129"/>
      <c r="CG57" s="129"/>
      <c r="CH57" s="130"/>
      <c r="CI57" s="128"/>
      <c r="CJ57" s="129"/>
      <c r="CK57" s="129"/>
      <c r="CL57" s="129"/>
      <c r="CM57" s="129"/>
      <c r="CN57" s="130"/>
      <c r="CO57" s="128"/>
      <c r="CP57" s="129"/>
      <c r="CQ57" s="129"/>
      <c r="CR57" s="129"/>
      <c r="CS57" s="129"/>
      <c r="CT57" s="130"/>
      <c r="CU57" s="128"/>
      <c r="CV57" s="129"/>
      <c r="CW57" s="129"/>
      <c r="CX57" s="129"/>
      <c r="CY57" s="129"/>
      <c r="CZ57" s="130"/>
      <c r="DA57" s="128"/>
      <c r="DB57" s="129"/>
      <c r="DC57" s="129"/>
      <c r="DD57" s="129"/>
      <c r="DE57" s="129"/>
      <c r="DF57" s="130"/>
      <c r="DG57" s="128"/>
      <c r="DH57" s="129"/>
      <c r="DI57" s="129"/>
      <c r="DJ57" s="129"/>
      <c r="DK57" s="129"/>
      <c r="DL57" s="130"/>
      <c r="DM57" s="128"/>
      <c r="DN57" s="129"/>
      <c r="DO57" s="129"/>
      <c r="DP57" s="129"/>
      <c r="DQ57" s="129"/>
      <c r="DR57" s="130"/>
      <c r="DS57" s="128"/>
      <c r="DT57" s="129"/>
      <c r="DU57" s="129"/>
      <c r="DV57" s="129"/>
      <c r="DW57" s="129"/>
      <c r="DX57" s="130"/>
      <c r="DY57" s="128"/>
      <c r="DZ57" s="129"/>
      <c r="EA57" s="129"/>
      <c r="EB57" s="129"/>
      <c r="EC57" s="129"/>
      <c r="ED57" s="130"/>
      <c r="EE57" s="128"/>
      <c r="EF57" s="129"/>
      <c r="EG57" s="129"/>
      <c r="EH57" s="129"/>
      <c r="EI57" s="129"/>
      <c r="EJ57" s="130"/>
      <c r="EK57" s="128"/>
      <c r="EL57" s="129"/>
      <c r="EM57" s="129"/>
      <c r="EN57" s="129"/>
      <c r="EO57" s="129"/>
      <c r="EP57" s="130"/>
      <c r="EQ57" s="128"/>
      <c r="ER57" s="129"/>
      <c r="ES57" s="129"/>
      <c r="ET57" s="129"/>
      <c r="EU57" s="129"/>
      <c r="EV57" s="130"/>
      <c r="EW57" s="128"/>
      <c r="EX57" s="129"/>
      <c r="EY57" s="129"/>
      <c r="EZ57" s="129"/>
      <c r="FA57" s="129"/>
      <c r="FB57" s="130"/>
      <c r="FC57" s="128"/>
      <c r="FD57" s="129"/>
      <c r="FE57" s="129"/>
      <c r="FF57" s="129"/>
      <c r="FG57" s="129"/>
      <c r="FH57" s="130"/>
      <c r="FI57" s="128"/>
      <c r="FJ57" s="129"/>
      <c r="FK57" s="129"/>
      <c r="FL57" s="129"/>
      <c r="FM57" s="129"/>
      <c r="FN57" s="130"/>
      <c r="FO57" s="128"/>
      <c r="FP57" s="129"/>
      <c r="FQ57" s="129"/>
      <c r="FR57" s="129"/>
      <c r="FS57" s="129"/>
      <c r="FT57" s="130"/>
      <c r="FU57" s="128"/>
      <c r="FV57" s="129"/>
      <c r="FW57" s="129"/>
      <c r="FX57" s="129"/>
      <c r="FY57" s="130"/>
      <c r="FZ57" s="128"/>
      <c r="GA57" s="129"/>
      <c r="GB57" s="129"/>
      <c r="GC57" s="129"/>
      <c r="GD57" s="130"/>
      <c r="GE57" s="128"/>
      <c r="GF57" s="129"/>
      <c r="GG57" s="129"/>
      <c r="GH57" s="129"/>
      <c r="GI57" s="130"/>
      <c r="GJ57" s="128"/>
      <c r="GK57" s="129"/>
      <c r="GL57" s="129"/>
      <c r="GM57" s="129"/>
      <c r="GN57" s="130"/>
      <c r="GO57" s="128"/>
      <c r="GP57" s="129"/>
      <c r="GQ57" s="129"/>
      <c r="GR57" s="129"/>
      <c r="GS57" s="130"/>
      <c r="GT57" s="128"/>
      <c r="GU57" s="129"/>
      <c r="GV57" s="129"/>
      <c r="GW57" s="129"/>
      <c r="GX57" s="130"/>
      <c r="GY57" s="101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11"/>
      <c r="HL57" s="101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11"/>
      <c r="HY57" s="181"/>
      <c r="HZ57" s="182"/>
      <c r="IA57" s="182"/>
      <c r="IB57" s="182"/>
      <c r="IC57" s="182"/>
      <c r="ID57" s="182"/>
      <c r="IE57" s="182"/>
      <c r="IF57" s="182"/>
      <c r="IG57" s="182"/>
      <c r="IH57" s="182"/>
      <c r="II57" s="182"/>
      <c r="IJ57" s="182"/>
      <c r="IK57" s="182"/>
      <c r="IL57" s="4"/>
      <c r="IM57" s="4"/>
    </row>
    <row r="58" spans="1:247">
      <c r="A58" s="90">
        <v>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1"/>
      <c r="U58" s="112">
        <v>2</v>
      </c>
      <c r="V58" s="90"/>
      <c r="W58" s="90"/>
      <c r="X58" s="90"/>
      <c r="Y58" s="90"/>
      <c r="Z58" s="91"/>
      <c r="AA58" s="112">
        <v>3</v>
      </c>
      <c r="AB58" s="90"/>
      <c r="AC58" s="90"/>
      <c r="AD58" s="90"/>
      <c r="AE58" s="90"/>
      <c r="AF58" s="91"/>
      <c r="AG58" s="112">
        <v>4</v>
      </c>
      <c r="AH58" s="90"/>
      <c r="AI58" s="90"/>
      <c r="AJ58" s="90"/>
      <c r="AK58" s="90"/>
      <c r="AL58" s="91"/>
      <c r="AM58" s="112">
        <v>5</v>
      </c>
      <c r="AN58" s="90"/>
      <c r="AO58" s="90"/>
      <c r="AP58" s="90"/>
      <c r="AQ58" s="90"/>
      <c r="AR58" s="91"/>
      <c r="AS58" s="112">
        <v>6</v>
      </c>
      <c r="AT58" s="90"/>
      <c r="AU58" s="90"/>
      <c r="AV58" s="90"/>
      <c r="AW58" s="90"/>
      <c r="AX58" s="91"/>
      <c r="AY58" s="112">
        <v>7</v>
      </c>
      <c r="AZ58" s="90"/>
      <c r="BA58" s="90"/>
      <c r="BB58" s="90"/>
      <c r="BC58" s="90"/>
      <c r="BD58" s="91"/>
      <c r="BE58" s="112">
        <v>8</v>
      </c>
      <c r="BF58" s="90"/>
      <c r="BG58" s="90"/>
      <c r="BH58" s="90"/>
      <c r="BI58" s="90"/>
      <c r="BJ58" s="91"/>
      <c r="BK58" s="112">
        <v>9</v>
      </c>
      <c r="BL58" s="90"/>
      <c r="BM58" s="90"/>
      <c r="BN58" s="90"/>
      <c r="BO58" s="90"/>
      <c r="BP58" s="91"/>
      <c r="BQ58" s="112">
        <v>10</v>
      </c>
      <c r="BR58" s="90"/>
      <c r="BS58" s="90"/>
      <c r="BT58" s="90"/>
      <c r="BU58" s="90"/>
      <c r="BV58" s="91"/>
      <c r="BW58" s="112">
        <v>11</v>
      </c>
      <c r="BX58" s="90"/>
      <c r="BY58" s="90"/>
      <c r="BZ58" s="90"/>
      <c r="CA58" s="90"/>
      <c r="CB58" s="91"/>
      <c r="CC58" s="112">
        <v>12</v>
      </c>
      <c r="CD58" s="90"/>
      <c r="CE58" s="90"/>
      <c r="CF58" s="90"/>
      <c r="CG58" s="90"/>
      <c r="CH58" s="91"/>
      <c r="CI58" s="112">
        <v>13</v>
      </c>
      <c r="CJ58" s="90"/>
      <c r="CK58" s="90"/>
      <c r="CL58" s="90"/>
      <c r="CM58" s="90"/>
      <c r="CN58" s="91"/>
      <c r="CO58" s="112">
        <v>14</v>
      </c>
      <c r="CP58" s="90"/>
      <c r="CQ58" s="90"/>
      <c r="CR58" s="90"/>
      <c r="CS58" s="90"/>
      <c r="CT58" s="91"/>
      <c r="CU58" s="112">
        <v>15</v>
      </c>
      <c r="CV58" s="90"/>
      <c r="CW58" s="90"/>
      <c r="CX58" s="90"/>
      <c r="CY58" s="90"/>
      <c r="CZ58" s="91"/>
      <c r="DA58" s="112">
        <v>16</v>
      </c>
      <c r="DB58" s="90"/>
      <c r="DC58" s="90"/>
      <c r="DD58" s="90"/>
      <c r="DE58" s="90"/>
      <c r="DF58" s="91"/>
      <c r="DG58" s="112">
        <v>17</v>
      </c>
      <c r="DH58" s="90"/>
      <c r="DI58" s="90"/>
      <c r="DJ58" s="90"/>
      <c r="DK58" s="90"/>
      <c r="DL58" s="91"/>
      <c r="DM58" s="112">
        <v>18</v>
      </c>
      <c r="DN58" s="90"/>
      <c r="DO58" s="90"/>
      <c r="DP58" s="90"/>
      <c r="DQ58" s="90"/>
      <c r="DR58" s="91"/>
      <c r="DS58" s="112">
        <v>19</v>
      </c>
      <c r="DT58" s="90"/>
      <c r="DU58" s="90"/>
      <c r="DV58" s="90"/>
      <c r="DW58" s="90"/>
      <c r="DX58" s="91"/>
      <c r="DY58" s="112">
        <v>20</v>
      </c>
      <c r="DZ58" s="90"/>
      <c r="EA58" s="90"/>
      <c r="EB58" s="90"/>
      <c r="EC58" s="90"/>
      <c r="ED58" s="91"/>
      <c r="EE58" s="112">
        <v>21</v>
      </c>
      <c r="EF58" s="90"/>
      <c r="EG58" s="90"/>
      <c r="EH58" s="90"/>
      <c r="EI58" s="90"/>
      <c r="EJ58" s="91"/>
      <c r="EK58" s="112">
        <v>22</v>
      </c>
      <c r="EL58" s="90"/>
      <c r="EM58" s="90"/>
      <c r="EN58" s="90"/>
      <c r="EO58" s="90"/>
      <c r="EP58" s="91"/>
      <c r="EQ58" s="112">
        <v>23</v>
      </c>
      <c r="ER58" s="90"/>
      <c r="ES58" s="90"/>
      <c r="ET58" s="90"/>
      <c r="EU58" s="90"/>
      <c r="EV58" s="91"/>
      <c r="EW58" s="112">
        <v>24</v>
      </c>
      <c r="EX58" s="90"/>
      <c r="EY58" s="90"/>
      <c r="EZ58" s="90"/>
      <c r="FA58" s="90"/>
      <c r="FB58" s="91"/>
      <c r="FC58" s="112">
        <v>25</v>
      </c>
      <c r="FD58" s="90"/>
      <c r="FE58" s="90"/>
      <c r="FF58" s="90"/>
      <c r="FG58" s="90"/>
      <c r="FH58" s="91"/>
      <c r="FI58" s="112">
        <v>26</v>
      </c>
      <c r="FJ58" s="90"/>
      <c r="FK58" s="90"/>
      <c r="FL58" s="90"/>
      <c r="FM58" s="90"/>
      <c r="FN58" s="91"/>
      <c r="FO58" s="112">
        <v>27</v>
      </c>
      <c r="FP58" s="90"/>
      <c r="FQ58" s="90"/>
      <c r="FR58" s="90"/>
      <c r="FS58" s="90"/>
      <c r="FT58" s="91"/>
      <c r="FU58" s="112">
        <v>28</v>
      </c>
      <c r="FV58" s="90"/>
      <c r="FW58" s="90"/>
      <c r="FX58" s="90"/>
      <c r="FY58" s="91"/>
      <c r="FZ58" s="112">
        <v>29</v>
      </c>
      <c r="GA58" s="90"/>
      <c r="GB58" s="90"/>
      <c r="GC58" s="90"/>
      <c r="GD58" s="91"/>
      <c r="GE58" s="112">
        <v>30</v>
      </c>
      <c r="GF58" s="90"/>
      <c r="GG58" s="90"/>
      <c r="GH58" s="90"/>
      <c r="GI58" s="91"/>
      <c r="GJ58" s="112">
        <v>31</v>
      </c>
      <c r="GK58" s="90"/>
      <c r="GL58" s="90"/>
      <c r="GM58" s="90"/>
      <c r="GN58" s="91"/>
      <c r="GO58" s="112">
        <v>32</v>
      </c>
      <c r="GP58" s="90"/>
      <c r="GQ58" s="90"/>
      <c r="GR58" s="90"/>
      <c r="GS58" s="91"/>
      <c r="GT58" s="112">
        <v>33</v>
      </c>
      <c r="GU58" s="90"/>
      <c r="GV58" s="90"/>
      <c r="GW58" s="90"/>
      <c r="GX58" s="91"/>
      <c r="GY58" s="112">
        <v>34</v>
      </c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1"/>
      <c r="HL58" s="112">
        <v>35</v>
      </c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1"/>
      <c r="HY58" s="112">
        <v>36</v>
      </c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4"/>
      <c r="IM58" s="4"/>
    </row>
    <row r="59" spans="1:247">
      <c r="A59" s="131" t="s">
        <v>84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2"/>
      <c r="U59" s="61"/>
      <c r="V59" s="62"/>
      <c r="W59" s="62"/>
      <c r="X59" s="62"/>
      <c r="Y59" s="62"/>
      <c r="Z59" s="63"/>
      <c r="AA59" s="64" t="s">
        <v>60</v>
      </c>
      <c r="AB59" s="65"/>
      <c r="AC59" s="65"/>
      <c r="AD59" s="65"/>
      <c r="AE59" s="65"/>
      <c r="AF59" s="66"/>
      <c r="AG59" s="136"/>
      <c r="AH59" s="137"/>
      <c r="AI59" s="137"/>
      <c r="AJ59" s="137"/>
      <c r="AK59" s="137"/>
      <c r="AL59" s="138"/>
      <c r="AM59" s="136"/>
      <c r="AN59" s="137"/>
      <c r="AO59" s="137"/>
      <c r="AP59" s="137"/>
      <c r="AQ59" s="137"/>
      <c r="AR59" s="138"/>
      <c r="AS59" s="136"/>
      <c r="AT59" s="137"/>
      <c r="AU59" s="137"/>
      <c r="AV59" s="137"/>
      <c r="AW59" s="137"/>
      <c r="AX59" s="138"/>
      <c r="AY59" s="136"/>
      <c r="AZ59" s="137"/>
      <c r="BA59" s="137"/>
      <c r="BB59" s="137"/>
      <c r="BC59" s="137"/>
      <c r="BD59" s="138"/>
      <c r="BE59" s="136"/>
      <c r="BF59" s="137"/>
      <c r="BG59" s="137"/>
      <c r="BH59" s="137"/>
      <c r="BI59" s="137"/>
      <c r="BJ59" s="138"/>
      <c r="BK59" s="136"/>
      <c r="BL59" s="137"/>
      <c r="BM59" s="137"/>
      <c r="BN59" s="137"/>
      <c r="BO59" s="137"/>
      <c r="BP59" s="138"/>
      <c r="BQ59" s="136"/>
      <c r="BR59" s="137"/>
      <c r="BS59" s="137"/>
      <c r="BT59" s="137"/>
      <c r="BU59" s="137"/>
      <c r="BV59" s="138"/>
      <c r="BW59" s="136"/>
      <c r="BX59" s="137"/>
      <c r="BY59" s="137"/>
      <c r="BZ59" s="137"/>
      <c r="CA59" s="137"/>
      <c r="CB59" s="138"/>
      <c r="CC59" s="136"/>
      <c r="CD59" s="137"/>
      <c r="CE59" s="137"/>
      <c r="CF59" s="137"/>
      <c r="CG59" s="137"/>
      <c r="CH59" s="138"/>
      <c r="CI59" s="67"/>
      <c r="CJ59" s="68"/>
      <c r="CK59" s="68"/>
      <c r="CL59" s="68"/>
      <c r="CM59" s="68"/>
      <c r="CN59" s="69"/>
      <c r="CO59" s="136"/>
      <c r="CP59" s="137"/>
      <c r="CQ59" s="137"/>
      <c r="CR59" s="137"/>
      <c r="CS59" s="137"/>
      <c r="CT59" s="138"/>
      <c r="CU59" s="136"/>
      <c r="CV59" s="137"/>
      <c r="CW59" s="137"/>
      <c r="CX59" s="137"/>
      <c r="CY59" s="137"/>
      <c r="CZ59" s="138"/>
      <c r="DA59" s="136"/>
      <c r="DB59" s="137"/>
      <c r="DC59" s="137"/>
      <c r="DD59" s="137"/>
      <c r="DE59" s="137"/>
      <c r="DF59" s="138"/>
      <c r="DG59" s="136"/>
      <c r="DH59" s="137"/>
      <c r="DI59" s="137"/>
      <c r="DJ59" s="137"/>
      <c r="DK59" s="137"/>
      <c r="DL59" s="138"/>
      <c r="DM59" s="136"/>
      <c r="DN59" s="137"/>
      <c r="DO59" s="137"/>
      <c r="DP59" s="137"/>
      <c r="DQ59" s="137"/>
      <c r="DR59" s="138"/>
      <c r="DS59" s="136"/>
      <c r="DT59" s="137"/>
      <c r="DU59" s="137"/>
      <c r="DV59" s="137"/>
      <c r="DW59" s="137"/>
      <c r="DX59" s="138"/>
      <c r="DY59" s="136"/>
      <c r="DZ59" s="137"/>
      <c r="EA59" s="137"/>
      <c r="EB59" s="137"/>
      <c r="EC59" s="137"/>
      <c r="ED59" s="138"/>
      <c r="EE59" s="136"/>
      <c r="EF59" s="137"/>
      <c r="EG59" s="137"/>
      <c r="EH59" s="137"/>
      <c r="EI59" s="137"/>
      <c r="EJ59" s="138"/>
      <c r="EK59" s="136"/>
      <c r="EL59" s="137"/>
      <c r="EM59" s="137"/>
      <c r="EN59" s="137"/>
      <c r="EO59" s="137"/>
      <c r="EP59" s="138"/>
      <c r="EQ59" s="136"/>
      <c r="ER59" s="137"/>
      <c r="ES59" s="137"/>
      <c r="ET59" s="137"/>
      <c r="EU59" s="137"/>
      <c r="EV59" s="138"/>
      <c r="EW59" s="136"/>
      <c r="EX59" s="137"/>
      <c r="EY59" s="137"/>
      <c r="EZ59" s="137"/>
      <c r="FA59" s="137"/>
      <c r="FB59" s="138"/>
      <c r="FC59" s="136"/>
      <c r="FD59" s="137"/>
      <c r="FE59" s="137"/>
      <c r="FF59" s="137"/>
      <c r="FG59" s="137"/>
      <c r="FH59" s="138"/>
      <c r="FI59" s="136"/>
      <c r="FJ59" s="137"/>
      <c r="FK59" s="137"/>
      <c r="FL59" s="137"/>
      <c r="FM59" s="137"/>
      <c r="FN59" s="138"/>
      <c r="FO59" s="136"/>
      <c r="FP59" s="137"/>
      <c r="FQ59" s="137"/>
      <c r="FR59" s="137"/>
      <c r="FS59" s="137"/>
      <c r="FT59" s="138"/>
      <c r="FU59" s="136"/>
      <c r="FV59" s="137"/>
      <c r="FW59" s="137"/>
      <c r="FX59" s="137"/>
      <c r="FY59" s="138"/>
      <c r="FZ59" s="136"/>
      <c r="GA59" s="137"/>
      <c r="GB59" s="137"/>
      <c r="GC59" s="137"/>
      <c r="GD59" s="138"/>
      <c r="GE59" s="136"/>
      <c r="GF59" s="137"/>
      <c r="GG59" s="137"/>
      <c r="GH59" s="137"/>
      <c r="GI59" s="138"/>
      <c r="GJ59" s="136"/>
      <c r="GK59" s="137"/>
      <c r="GL59" s="137"/>
      <c r="GM59" s="137"/>
      <c r="GN59" s="138"/>
      <c r="GO59" s="136"/>
      <c r="GP59" s="137"/>
      <c r="GQ59" s="137"/>
      <c r="GR59" s="137"/>
      <c r="GS59" s="138"/>
      <c r="GT59" s="136"/>
      <c r="GU59" s="137"/>
      <c r="GV59" s="137"/>
      <c r="GW59" s="137"/>
      <c r="GX59" s="138"/>
      <c r="GY59" s="161">
        <f t="shared" ref="GY59:GY87" si="2">AG59+AM59+AS59+AY59+BE59+BK59+BQ59+BW59+CC59+CI59+CO59+CU59+DA59+DG59+DM59+DS59+DY59+EE59+EK59+EQ59+EW59+FC59+FI59+FO59+FU59+FZ59+GE59+GJ59+GO59+GT59</f>
        <v>0</v>
      </c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83"/>
      <c r="HM59" s="183"/>
      <c r="HN59" s="183"/>
      <c r="HO59" s="183"/>
      <c r="HP59" s="183"/>
      <c r="HQ59" s="183"/>
      <c r="HR59" s="183"/>
      <c r="HS59" s="183"/>
      <c r="HT59" s="183"/>
      <c r="HU59" s="183"/>
      <c r="HV59" s="183"/>
      <c r="HW59" s="183"/>
      <c r="HX59" s="183"/>
      <c r="HY59" s="162">
        <f t="shared" ref="HY59:HY87" si="3">GY59*HL59</f>
        <v>0</v>
      </c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3"/>
      <c r="IL59" s="4"/>
      <c r="IM59" s="4"/>
    </row>
    <row r="60" spans="1:247">
      <c r="A60" s="131" t="s">
        <v>85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2"/>
      <c r="U60" s="61"/>
      <c r="V60" s="62"/>
      <c r="W60" s="62"/>
      <c r="X60" s="62"/>
      <c r="Y60" s="62"/>
      <c r="Z60" s="63"/>
      <c r="AA60" s="64" t="s">
        <v>60</v>
      </c>
      <c r="AB60" s="65"/>
      <c r="AC60" s="65"/>
      <c r="AD60" s="65"/>
      <c r="AE60" s="65"/>
      <c r="AF60" s="66"/>
      <c r="AG60" s="136">
        <v>0.4</v>
      </c>
      <c r="AH60" s="137"/>
      <c r="AI60" s="137"/>
      <c r="AJ60" s="137"/>
      <c r="AK60" s="137"/>
      <c r="AL60" s="138"/>
      <c r="AM60" s="136"/>
      <c r="AN60" s="137"/>
      <c r="AO60" s="137"/>
      <c r="AP60" s="137"/>
      <c r="AQ60" s="137"/>
      <c r="AR60" s="138"/>
      <c r="AS60" s="136"/>
      <c r="AT60" s="137"/>
      <c r="AU60" s="137"/>
      <c r="AV60" s="137"/>
      <c r="AW60" s="137"/>
      <c r="AX60" s="138"/>
      <c r="AY60" s="136"/>
      <c r="AZ60" s="137"/>
      <c r="BA60" s="137"/>
      <c r="BB60" s="137"/>
      <c r="BC60" s="137"/>
      <c r="BD60" s="138"/>
      <c r="BE60" s="136"/>
      <c r="BF60" s="137"/>
      <c r="BG60" s="137"/>
      <c r="BH60" s="137"/>
      <c r="BI60" s="137"/>
      <c r="BJ60" s="138"/>
      <c r="BK60" s="136"/>
      <c r="BL60" s="137"/>
      <c r="BM60" s="137"/>
      <c r="BN60" s="137"/>
      <c r="BO60" s="137"/>
      <c r="BP60" s="138"/>
      <c r="BQ60" s="136"/>
      <c r="BR60" s="137"/>
      <c r="BS60" s="137"/>
      <c r="BT60" s="137"/>
      <c r="BU60" s="137"/>
      <c r="BV60" s="138"/>
      <c r="BW60" s="136"/>
      <c r="BX60" s="137"/>
      <c r="BY60" s="137"/>
      <c r="BZ60" s="137"/>
      <c r="CA60" s="137"/>
      <c r="CB60" s="138"/>
      <c r="CC60" s="136"/>
      <c r="CD60" s="137"/>
      <c r="CE60" s="137"/>
      <c r="CF60" s="137"/>
      <c r="CG60" s="137"/>
      <c r="CH60" s="138"/>
      <c r="CI60" s="67"/>
      <c r="CJ60" s="68"/>
      <c r="CK60" s="68"/>
      <c r="CL60" s="68"/>
      <c r="CM60" s="68"/>
      <c r="CN60" s="69"/>
      <c r="CO60" s="136"/>
      <c r="CP60" s="137"/>
      <c r="CQ60" s="137"/>
      <c r="CR60" s="137"/>
      <c r="CS60" s="137"/>
      <c r="CT60" s="138"/>
      <c r="CU60" s="136"/>
      <c r="CV60" s="137"/>
      <c r="CW60" s="137"/>
      <c r="CX60" s="137"/>
      <c r="CY60" s="137"/>
      <c r="CZ60" s="138"/>
      <c r="DA60" s="136"/>
      <c r="DB60" s="137"/>
      <c r="DC60" s="137"/>
      <c r="DD60" s="137"/>
      <c r="DE60" s="137"/>
      <c r="DF60" s="138"/>
      <c r="DG60" s="136"/>
      <c r="DH60" s="137"/>
      <c r="DI60" s="137"/>
      <c r="DJ60" s="137"/>
      <c r="DK60" s="137"/>
      <c r="DL60" s="138"/>
      <c r="DM60" s="136"/>
      <c r="DN60" s="137"/>
      <c r="DO60" s="137"/>
      <c r="DP60" s="137"/>
      <c r="DQ60" s="137"/>
      <c r="DR60" s="138"/>
      <c r="DS60" s="136"/>
      <c r="DT60" s="137"/>
      <c r="DU60" s="137"/>
      <c r="DV60" s="137"/>
      <c r="DW60" s="137"/>
      <c r="DX60" s="138"/>
      <c r="DY60" s="136"/>
      <c r="DZ60" s="137"/>
      <c r="EA60" s="137"/>
      <c r="EB60" s="137"/>
      <c r="EC60" s="137"/>
      <c r="ED60" s="138"/>
      <c r="EE60" s="136"/>
      <c r="EF60" s="137"/>
      <c r="EG60" s="137"/>
      <c r="EH60" s="137"/>
      <c r="EI60" s="137"/>
      <c r="EJ60" s="138"/>
      <c r="EK60" s="136"/>
      <c r="EL60" s="137"/>
      <c r="EM60" s="137"/>
      <c r="EN60" s="137"/>
      <c r="EO60" s="137"/>
      <c r="EP60" s="138"/>
      <c r="EQ60" s="136"/>
      <c r="ER60" s="137"/>
      <c r="ES60" s="137"/>
      <c r="ET60" s="137"/>
      <c r="EU60" s="137"/>
      <c r="EV60" s="138"/>
      <c r="EW60" s="136"/>
      <c r="EX60" s="137"/>
      <c r="EY60" s="137"/>
      <c r="EZ60" s="137"/>
      <c r="FA60" s="137"/>
      <c r="FB60" s="138"/>
      <c r="FC60" s="136"/>
      <c r="FD60" s="137"/>
      <c r="FE60" s="137"/>
      <c r="FF60" s="137"/>
      <c r="FG60" s="137"/>
      <c r="FH60" s="138"/>
      <c r="FI60" s="136"/>
      <c r="FJ60" s="137"/>
      <c r="FK60" s="137"/>
      <c r="FL60" s="137"/>
      <c r="FM60" s="137"/>
      <c r="FN60" s="138"/>
      <c r="FO60" s="136"/>
      <c r="FP60" s="137"/>
      <c r="FQ60" s="137"/>
      <c r="FR60" s="137"/>
      <c r="FS60" s="137"/>
      <c r="FT60" s="138"/>
      <c r="FU60" s="136"/>
      <c r="FV60" s="137"/>
      <c r="FW60" s="137"/>
      <c r="FX60" s="137"/>
      <c r="FY60" s="138"/>
      <c r="FZ60" s="136"/>
      <c r="GA60" s="137"/>
      <c r="GB60" s="137"/>
      <c r="GC60" s="137"/>
      <c r="GD60" s="138"/>
      <c r="GE60" s="136"/>
      <c r="GF60" s="137"/>
      <c r="GG60" s="137"/>
      <c r="GH60" s="137"/>
      <c r="GI60" s="138"/>
      <c r="GJ60" s="136"/>
      <c r="GK60" s="137"/>
      <c r="GL60" s="137"/>
      <c r="GM60" s="137"/>
      <c r="GN60" s="138"/>
      <c r="GO60" s="136"/>
      <c r="GP60" s="137"/>
      <c r="GQ60" s="137"/>
      <c r="GR60" s="137"/>
      <c r="GS60" s="138"/>
      <c r="GT60" s="136"/>
      <c r="GU60" s="137"/>
      <c r="GV60" s="137"/>
      <c r="GW60" s="137"/>
      <c r="GX60" s="138"/>
      <c r="GY60" s="161">
        <f t="shared" si="2"/>
        <v>0.4</v>
      </c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83">
        <v>135</v>
      </c>
      <c r="HM60" s="183"/>
      <c r="HN60" s="183"/>
      <c r="HO60" s="183"/>
      <c r="HP60" s="183"/>
      <c r="HQ60" s="183"/>
      <c r="HR60" s="183"/>
      <c r="HS60" s="183"/>
      <c r="HT60" s="183"/>
      <c r="HU60" s="183"/>
      <c r="HV60" s="183"/>
      <c r="HW60" s="183"/>
      <c r="HX60" s="183"/>
      <c r="HY60" s="162">
        <f t="shared" si="3"/>
        <v>54</v>
      </c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3"/>
      <c r="IL60" s="4"/>
      <c r="IM60" s="4"/>
    </row>
    <row r="61" spans="1:247">
      <c r="A61" s="131" t="s">
        <v>86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2"/>
      <c r="U61" s="61"/>
      <c r="V61" s="62"/>
      <c r="W61" s="62"/>
      <c r="X61" s="62"/>
      <c r="Y61" s="62"/>
      <c r="Z61" s="63"/>
      <c r="AA61" s="64" t="s">
        <v>60</v>
      </c>
      <c r="AB61" s="65"/>
      <c r="AC61" s="65"/>
      <c r="AD61" s="65"/>
      <c r="AE61" s="65"/>
      <c r="AF61" s="66"/>
      <c r="AG61" s="136"/>
      <c r="AH61" s="137"/>
      <c r="AI61" s="137"/>
      <c r="AJ61" s="137"/>
      <c r="AK61" s="137"/>
      <c r="AL61" s="138"/>
      <c r="AM61" s="136"/>
      <c r="AN61" s="137"/>
      <c r="AO61" s="137"/>
      <c r="AP61" s="137"/>
      <c r="AQ61" s="137"/>
      <c r="AR61" s="138"/>
      <c r="AS61" s="136"/>
      <c r="AT61" s="137"/>
      <c r="AU61" s="137"/>
      <c r="AV61" s="137"/>
      <c r="AW61" s="137"/>
      <c r="AX61" s="138"/>
      <c r="AY61" s="136"/>
      <c r="AZ61" s="137"/>
      <c r="BA61" s="137"/>
      <c r="BB61" s="137"/>
      <c r="BC61" s="137"/>
      <c r="BD61" s="138"/>
      <c r="BE61" s="136"/>
      <c r="BF61" s="137"/>
      <c r="BG61" s="137"/>
      <c r="BH61" s="137"/>
      <c r="BI61" s="137"/>
      <c r="BJ61" s="138"/>
      <c r="BK61" s="136"/>
      <c r="BL61" s="137"/>
      <c r="BM61" s="137"/>
      <c r="BN61" s="137"/>
      <c r="BO61" s="137"/>
      <c r="BP61" s="138"/>
      <c r="BQ61" s="136"/>
      <c r="BR61" s="137"/>
      <c r="BS61" s="137"/>
      <c r="BT61" s="137"/>
      <c r="BU61" s="137"/>
      <c r="BV61" s="138"/>
      <c r="BW61" s="136"/>
      <c r="BX61" s="137"/>
      <c r="BY61" s="137"/>
      <c r="BZ61" s="137"/>
      <c r="CA61" s="137"/>
      <c r="CB61" s="138"/>
      <c r="CC61" s="136"/>
      <c r="CD61" s="137"/>
      <c r="CE61" s="137"/>
      <c r="CF61" s="137"/>
      <c r="CG61" s="137"/>
      <c r="CH61" s="138"/>
      <c r="CI61" s="136"/>
      <c r="CJ61" s="137"/>
      <c r="CK61" s="137"/>
      <c r="CL61" s="137"/>
      <c r="CM61" s="137"/>
      <c r="CN61" s="138"/>
      <c r="CO61" s="136"/>
      <c r="CP61" s="137"/>
      <c r="CQ61" s="137"/>
      <c r="CR61" s="137"/>
      <c r="CS61" s="137"/>
      <c r="CT61" s="138"/>
      <c r="CU61" s="136"/>
      <c r="CV61" s="137"/>
      <c r="CW61" s="137"/>
      <c r="CX61" s="137"/>
      <c r="CY61" s="137"/>
      <c r="CZ61" s="138"/>
      <c r="DA61" s="136"/>
      <c r="DB61" s="137"/>
      <c r="DC61" s="137"/>
      <c r="DD61" s="137"/>
      <c r="DE61" s="137"/>
      <c r="DF61" s="138"/>
      <c r="DG61" s="136"/>
      <c r="DH61" s="137"/>
      <c r="DI61" s="137"/>
      <c r="DJ61" s="137"/>
      <c r="DK61" s="137"/>
      <c r="DL61" s="138"/>
      <c r="DM61" s="136"/>
      <c r="DN61" s="137"/>
      <c r="DO61" s="137"/>
      <c r="DP61" s="137"/>
      <c r="DQ61" s="137"/>
      <c r="DR61" s="138"/>
      <c r="DS61" s="136"/>
      <c r="DT61" s="137"/>
      <c r="DU61" s="137"/>
      <c r="DV61" s="137"/>
      <c r="DW61" s="137"/>
      <c r="DX61" s="138"/>
      <c r="DY61" s="136"/>
      <c r="DZ61" s="137"/>
      <c r="EA61" s="137"/>
      <c r="EB61" s="137"/>
      <c r="EC61" s="137"/>
      <c r="ED61" s="138"/>
      <c r="EE61" s="136"/>
      <c r="EF61" s="137"/>
      <c r="EG61" s="137"/>
      <c r="EH61" s="137"/>
      <c r="EI61" s="137"/>
      <c r="EJ61" s="138"/>
      <c r="EK61" s="136"/>
      <c r="EL61" s="137"/>
      <c r="EM61" s="137"/>
      <c r="EN61" s="137"/>
      <c r="EO61" s="137"/>
      <c r="EP61" s="138"/>
      <c r="EQ61" s="136"/>
      <c r="ER61" s="137"/>
      <c r="ES61" s="137"/>
      <c r="ET61" s="137"/>
      <c r="EU61" s="137"/>
      <c r="EV61" s="138"/>
      <c r="EW61" s="136"/>
      <c r="EX61" s="137"/>
      <c r="EY61" s="137"/>
      <c r="EZ61" s="137"/>
      <c r="FA61" s="137"/>
      <c r="FB61" s="138"/>
      <c r="FC61" s="136"/>
      <c r="FD61" s="137"/>
      <c r="FE61" s="137"/>
      <c r="FF61" s="137"/>
      <c r="FG61" s="137"/>
      <c r="FH61" s="138"/>
      <c r="FI61" s="136"/>
      <c r="FJ61" s="137"/>
      <c r="FK61" s="137"/>
      <c r="FL61" s="137"/>
      <c r="FM61" s="137"/>
      <c r="FN61" s="138"/>
      <c r="FO61" s="136"/>
      <c r="FP61" s="137"/>
      <c r="FQ61" s="137"/>
      <c r="FR61" s="137"/>
      <c r="FS61" s="137"/>
      <c r="FT61" s="138"/>
      <c r="FU61" s="136"/>
      <c r="FV61" s="137"/>
      <c r="FW61" s="137"/>
      <c r="FX61" s="137"/>
      <c r="FY61" s="138"/>
      <c r="FZ61" s="136"/>
      <c r="GA61" s="137"/>
      <c r="GB61" s="137"/>
      <c r="GC61" s="137"/>
      <c r="GD61" s="138"/>
      <c r="GE61" s="136"/>
      <c r="GF61" s="137"/>
      <c r="GG61" s="137"/>
      <c r="GH61" s="137"/>
      <c r="GI61" s="138"/>
      <c r="GJ61" s="136"/>
      <c r="GK61" s="137"/>
      <c r="GL61" s="137"/>
      <c r="GM61" s="137"/>
      <c r="GN61" s="138"/>
      <c r="GO61" s="136"/>
      <c r="GP61" s="137"/>
      <c r="GQ61" s="137"/>
      <c r="GR61" s="137"/>
      <c r="GS61" s="138"/>
      <c r="GT61" s="136"/>
      <c r="GU61" s="137"/>
      <c r="GV61" s="137"/>
      <c r="GW61" s="137"/>
      <c r="GX61" s="138"/>
      <c r="GY61" s="161">
        <f t="shared" si="2"/>
        <v>0</v>
      </c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83">
        <v>53</v>
      </c>
      <c r="HM61" s="183"/>
      <c r="HN61" s="183"/>
      <c r="HO61" s="183"/>
      <c r="HP61" s="183"/>
      <c r="HQ61" s="183"/>
      <c r="HR61" s="183"/>
      <c r="HS61" s="183"/>
      <c r="HT61" s="183"/>
      <c r="HU61" s="183"/>
      <c r="HV61" s="183"/>
      <c r="HW61" s="183"/>
      <c r="HX61" s="183"/>
      <c r="HY61" s="162">
        <f t="shared" si="3"/>
        <v>0</v>
      </c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3"/>
      <c r="IL61" s="4"/>
      <c r="IM61" s="4"/>
    </row>
    <row r="62" spans="1:247">
      <c r="A62" s="131" t="s">
        <v>87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2"/>
      <c r="U62" s="61"/>
      <c r="V62" s="62"/>
      <c r="W62" s="62"/>
      <c r="X62" s="62"/>
      <c r="Y62" s="62"/>
      <c r="Z62" s="63"/>
      <c r="AA62" s="64" t="s">
        <v>60</v>
      </c>
      <c r="AB62" s="65"/>
      <c r="AC62" s="65"/>
      <c r="AD62" s="65"/>
      <c r="AE62" s="65"/>
      <c r="AF62" s="66"/>
      <c r="AG62" s="136"/>
      <c r="AH62" s="137"/>
      <c r="AI62" s="137"/>
      <c r="AJ62" s="137"/>
      <c r="AK62" s="137"/>
      <c r="AL62" s="138"/>
      <c r="AM62" s="136"/>
      <c r="AN62" s="137"/>
      <c r="AO62" s="137"/>
      <c r="AP62" s="137"/>
      <c r="AQ62" s="137"/>
      <c r="AR62" s="138"/>
      <c r="AS62" s="136"/>
      <c r="AT62" s="137"/>
      <c r="AU62" s="137"/>
      <c r="AV62" s="137"/>
      <c r="AW62" s="137"/>
      <c r="AX62" s="138"/>
      <c r="AY62" s="136"/>
      <c r="AZ62" s="137"/>
      <c r="BA62" s="137"/>
      <c r="BB62" s="137"/>
      <c r="BC62" s="137"/>
      <c r="BD62" s="138"/>
      <c r="BE62" s="136"/>
      <c r="BF62" s="137"/>
      <c r="BG62" s="137"/>
      <c r="BH62" s="137"/>
      <c r="BI62" s="137"/>
      <c r="BJ62" s="138"/>
      <c r="BK62" s="136"/>
      <c r="BL62" s="137"/>
      <c r="BM62" s="137"/>
      <c r="BN62" s="137"/>
      <c r="BO62" s="137"/>
      <c r="BP62" s="138"/>
      <c r="BQ62" s="136"/>
      <c r="BR62" s="137"/>
      <c r="BS62" s="137"/>
      <c r="BT62" s="137"/>
      <c r="BU62" s="137"/>
      <c r="BV62" s="138"/>
      <c r="BW62" s="136"/>
      <c r="BX62" s="137"/>
      <c r="BY62" s="137"/>
      <c r="BZ62" s="137"/>
      <c r="CA62" s="137"/>
      <c r="CB62" s="138"/>
      <c r="CC62" s="136"/>
      <c r="CD62" s="137"/>
      <c r="CE62" s="137"/>
      <c r="CF62" s="137"/>
      <c r="CG62" s="137"/>
      <c r="CH62" s="138"/>
      <c r="CI62" s="67"/>
      <c r="CJ62" s="68"/>
      <c r="CK62" s="68"/>
      <c r="CL62" s="68"/>
      <c r="CM62" s="68"/>
      <c r="CN62" s="69"/>
      <c r="CO62" s="136"/>
      <c r="CP62" s="137"/>
      <c r="CQ62" s="137"/>
      <c r="CR62" s="137"/>
      <c r="CS62" s="137"/>
      <c r="CT62" s="138"/>
      <c r="CU62" s="136"/>
      <c r="CV62" s="137"/>
      <c r="CW62" s="137"/>
      <c r="CX62" s="137"/>
      <c r="CY62" s="137"/>
      <c r="CZ62" s="138"/>
      <c r="DA62" s="136"/>
      <c r="DB62" s="137"/>
      <c r="DC62" s="137"/>
      <c r="DD62" s="137"/>
      <c r="DE62" s="137"/>
      <c r="DF62" s="138"/>
      <c r="DG62" s="136"/>
      <c r="DH62" s="137"/>
      <c r="DI62" s="137"/>
      <c r="DJ62" s="137"/>
      <c r="DK62" s="137"/>
      <c r="DL62" s="138"/>
      <c r="DM62" s="136"/>
      <c r="DN62" s="137"/>
      <c r="DO62" s="137"/>
      <c r="DP62" s="137"/>
      <c r="DQ62" s="137"/>
      <c r="DR62" s="138"/>
      <c r="DS62" s="136"/>
      <c r="DT62" s="137"/>
      <c r="DU62" s="137"/>
      <c r="DV62" s="137"/>
      <c r="DW62" s="137"/>
      <c r="DX62" s="138"/>
      <c r="DY62" s="136"/>
      <c r="DZ62" s="137"/>
      <c r="EA62" s="137"/>
      <c r="EB62" s="137"/>
      <c r="EC62" s="137"/>
      <c r="ED62" s="138"/>
      <c r="EE62" s="136"/>
      <c r="EF62" s="137"/>
      <c r="EG62" s="137"/>
      <c r="EH62" s="137"/>
      <c r="EI62" s="137"/>
      <c r="EJ62" s="138"/>
      <c r="EK62" s="136"/>
      <c r="EL62" s="137"/>
      <c r="EM62" s="137"/>
      <c r="EN62" s="137"/>
      <c r="EO62" s="137"/>
      <c r="EP62" s="138"/>
      <c r="EQ62" s="136"/>
      <c r="ER62" s="137"/>
      <c r="ES62" s="137"/>
      <c r="ET62" s="137"/>
      <c r="EU62" s="137"/>
      <c r="EV62" s="138"/>
      <c r="EW62" s="136"/>
      <c r="EX62" s="137"/>
      <c r="EY62" s="137"/>
      <c r="EZ62" s="137"/>
      <c r="FA62" s="137"/>
      <c r="FB62" s="138"/>
      <c r="FC62" s="136"/>
      <c r="FD62" s="137"/>
      <c r="FE62" s="137"/>
      <c r="FF62" s="137"/>
      <c r="FG62" s="137"/>
      <c r="FH62" s="138"/>
      <c r="FI62" s="136"/>
      <c r="FJ62" s="137"/>
      <c r="FK62" s="137"/>
      <c r="FL62" s="137"/>
      <c r="FM62" s="137"/>
      <c r="FN62" s="138"/>
      <c r="FO62" s="136"/>
      <c r="FP62" s="137"/>
      <c r="FQ62" s="137"/>
      <c r="FR62" s="137"/>
      <c r="FS62" s="137"/>
      <c r="FT62" s="138"/>
      <c r="FU62" s="136"/>
      <c r="FV62" s="137"/>
      <c r="FW62" s="137"/>
      <c r="FX62" s="137"/>
      <c r="FY62" s="138"/>
      <c r="FZ62" s="136"/>
      <c r="GA62" s="137"/>
      <c r="GB62" s="137"/>
      <c r="GC62" s="137"/>
      <c r="GD62" s="138"/>
      <c r="GE62" s="136"/>
      <c r="GF62" s="137"/>
      <c r="GG62" s="137"/>
      <c r="GH62" s="137"/>
      <c r="GI62" s="138"/>
      <c r="GJ62" s="136"/>
      <c r="GK62" s="137"/>
      <c r="GL62" s="137"/>
      <c r="GM62" s="137"/>
      <c r="GN62" s="138"/>
      <c r="GO62" s="136"/>
      <c r="GP62" s="137"/>
      <c r="GQ62" s="137"/>
      <c r="GR62" s="137"/>
      <c r="GS62" s="138"/>
      <c r="GT62" s="136"/>
      <c r="GU62" s="137"/>
      <c r="GV62" s="137"/>
      <c r="GW62" s="137"/>
      <c r="GX62" s="138"/>
      <c r="GY62" s="161">
        <f t="shared" si="2"/>
        <v>0</v>
      </c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83">
        <v>90</v>
      </c>
      <c r="HM62" s="183"/>
      <c r="HN62" s="183"/>
      <c r="HO62" s="183"/>
      <c r="HP62" s="183"/>
      <c r="HQ62" s="183"/>
      <c r="HR62" s="183"/>
      <c r="HS62" s="183"/>
      <c r="HT62" s="183"/>
      <c r="HU62" s="183"/>
      <c r="HV62" s="183"/>
      <c r="HW62" s="183"/>
      <c r="HX62" s="183"/>
      <c r="HY62" s="162">
        <f t="shared" si="3"/>
        <v>0</v>
      </c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3"/>
      <c r="IL62" s="4"/>
      <c r="IM62" s="4"/>
    </row>
    <row r="63" spans="1:247">
      <c r="A63" s="131" t="s">
        <v>88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2"/>
      <c r="U63" s="61"/>
      <c r="V63" s="62"/>
      <c r="W63" s="62"/>
      <c r="X63" s="62"/>
      <c r="Y63" s="62"/>
      <c r="Z63" s="63"/>
      <c r="AA63" s="64" t="s">
        <v>60</v>
      </c>
      <c r="AB63" s="65"/>
      <c r="AC63" s="65"/>
      <c r="AD63" s="65"/>
      <c r="AE63" s="65"/>
      <c r="AF63" s="66"/>
      <c r="AG63" s="136"/>
      <c r="AH63" s="137"/>
      <c r="AI63" s="137"/>
      <c r="AJ63" s="137"/>
      <c r="AK63" s="137"/>
      <c r="AL63" s="138"/>
      <c r="AM63" s="136"/>
      <c r="AN63" s="137"/>
      <c r="AO63" s="137"/>
      <c r="AP63" s="137"/>
      <c r="AQ63" s="137"/>
      <c r="AR63" s="138"/>
      <c r="AS63" s="136"/>
      <c r="AT63" s="137"/>
      <c r="AU63" s="137"/>
      <c r="AV63" s="137"/>
      <c r="AW63" s="137"/>
      <c r="AX63" s="138"/>
      <c r="AY63" s="136"/>
      <c r="AZ63" s="137"/>
      <c r="BA63" s="137"/>
      <c r="BB63" s="137"/>
      <c r="BC63" s="137"/>
      <c r="BD63" s="138"/>
      <c r="BE63" s="136"/>
      <c r="BF63" s="137"/>
      <c r="BG63" s="137"/>
      <c r="BH63" s="137"/>
      <c r="BI63" s="137"/>
      <c r="BJ63" s="138"/>
      <c r="BK63" s="136"/>
      <c r="BL63" s="137"/>
      <c r="BM63" s="137"/>
      <c r="BN63" s="137"/>
      <c r="BO63" s="137"/>
      <c r="BP63" s="138"/>
      <c r="BQ63" s="136"/>
      <c r="BR63" s="137"/>
      <c r="BS63" s="137"/>
      <c r="BT63" s="137"/>
      <c r="BU63" s="137"/>
      <c r="BV63" s="138"/>
      <c r="BW63" s="136"/>
      <c r="BX63" s="137"/>
      <c r="BY63" s="137"/>
      <c r="BZ63" s="137"/>
      <c r="CA63" s="137"/>
      <c r="CB63" s="138"/>
      <c r="CC63" s="67"/>
      <c r="CD63" s="68"/>
      <c r="CE63" s="68"/>
      <c r="CF63" s="68"/>
      <c r="CG63" s="68"/>
      <c r="CH63" s="69"/>
      <c r="CI63" s="136"/>
      <c r="CJ63" s="137"/>
      <c r="CK63" s="137"/>
      <c r="CL63" s="137"/>
      <c r="CM63" s="137"/>
      <c r="CN63" s="138"/>
      <c r="CO63" s="136"/>
      <c r="CP63" s="137"/>
      <c r="CQ63" s="137"/>
      <c r="CR63" s="137"/>
      <c r="CS63" s="137"/>
      <c r="CT63" s="138"/>
      <c r="CU63" s="136"/>
      <c r="CV63" s="137"/>
      <c r="CW63" s="137"/>
      <c r="CX63" s="137"/>
      <c r="CY63" s="137"/>
      <c r="CZ63" s="138"/>
      <c r="DA63" s="136"/>
      <c r="DB63" s="137"/>
      <c r="DC63" s="137"/>
      <c r="DD63" s="137"/>
      <c r="DE63" s="137"/>
      <c r="DF63" s="138"/>
      <c r="DG63" s="136"/>
      <c r="DH63" s="137"/>
      <c r="DI63" s="137"/>
      <c r="DJ63" s="137"/>
      <c r="DK63" s="137"/>
      <c r="DL63" s="138"/>
      <c r="DM63" s="136"/>
      <c r="DN63" s="137"/>
      <c r="DO63" s="137"/>
      <c r="DP63" s="137"/>
      <c r="DQ63" s="137"/>
      <c r="DR63" s="138"/>
      <c r="DS63" s="136"/>
      <c r="DT63" s="137"/>
      <c r="DU63" s="137"/>
      <c r="DV63" s="137"/>
      <c r="DW63" s="137"/>
      <c r="DX63" s="138"/>
      <c r="DY63" s="136"/>
      <c r="DZ63" s="137"/>
      <c r="EA63" s="137"/>
      <c r="EB63" s="137"/>
      <c r="EC63" s="137"/>
      <c r="ED63" s="138"/>
      <c r="EE63" s="136"/>
      <c r="EF63" s="137"/>
      <c r="EG63" s="137"/>
      <c r="EH63" s="137"/>
      <c r="EI63" s="137"/>
      <c r="EJ63" s="138"/>
      <c r="EK63" s="136"/>
      <c r="EL63" s="137"/>
      <c r="EM63" s="137"/>
      <c r="EN63" s="137"/>
      <c r="EO63" s="137"/>
      <c r="EP63" s="138"/>
      <c r="EQ63" s="136"/>
      <c r="ER63" s="137"/>
      <c r="ES63" s="137"/>
      <c r="ET63" s="137"/>
      <c r="EU63" s="137"/>
      <c r="EV63" s="138"/>
      <c r="EW63" s="136"/>
      <c r="EX63" s="137"/>
      <c r="EY63" s="137"/>
      <c r="EZ63" s="137"/>
      <c r="FA63" s="137"/>
      <c r="FB63" s="138"/>
      <c r="FC63" s="136"/>
      <c r="FD63" s="137"/>
      <c r="FE63" s="137"/>
      <c r="FF63" s="137"/>
      <c r="FG63" s="137"/>
      <c r="FH63" s="138"/>
      <c r="FI63" s="136"/>
      <c r="FJ63" s="137"/>
      <c r="FK63" s="137"/>
      <c r="FL63" s="137"/>
      <c r="FM63" s="137"/>
      <c r="FN63" s="138"/>
      <c r="FO63" s="136"/>
      <c r="FP63" s="137"/>
      <c r="FQ63" s="137"/>
      <c r="FR63" s="137"/>
      <c r="FS63" s="137"/>
      <c r="FT63" s="138"/>
      <c r="FU63" s="136"/>
      <c r="FV63" s="137"/>
      <c r="FW63" s="137"/>
      <c r="FX63" s="137"/>
      <c r="FY63" s="138"/>
      <c r="FZ63" s="136"/>
      <c r="GA63" s="137"/>
      <c r="GB63" s="137"/>
      <c r="GC63" s="137"/>
      <c r="GD63" s="138"/>
      <c r="GE63" s="136"/>
      <c r="GF63" s="137"/>
      <c r="GG63" s="137"/>
      <c r="GH63" s="137"/>
      <c r="GI63" s="138"/>
      <c r="GJ63" s="136"/>
      <c r="GK63" s="137"/>
      <c r="GL63" s="137"/>
      <c r="GM63" s="137"/>
      <c r="GN63" s="138"/>
      <c r="GO63" s="136"/>
      <c r="GP63" s="137"/>
      <c r="GQ63" s="137"/>
      <c r="GR63" s="137"/>
      <c r="GS63" s="138"/>
      <c r="GT63" s="136"/>
      <c r="GU63" s="137"/>
      <c r="GV63" s="137"/>
      <c r="GW63" s="137"/>
      <c r="GX63" s="138"/>
      <c r="GY63" s="161">
        <f t="shared" si="2"/>
        <v>0</v>
      </c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83">
        <v>55</v>
      </c>
      <c r="HM63" s="183"/>
      <c r="HN63" s="183"/>
      <c r="HO63" s="183"/>
      <c r="HP63" s="183"/>
      <c r="HQ63" s="183"/>
      <c r="HR63" s="183"/>
      <c r="HS63" s="183"/>
      <c r="HT63" s="183"/>
      <c r="HU63" s="183"/>
      <c r="HV63" s="183"/>
      <c r="HW63" s="183"/>
      <c r="HX63" s="183"/>
      <c r="HY63" s="162">
        <f t="shared" si="3"/>
        <v>0</v>
      </c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3"/>
      <c r="IL63" s="4"/>
      <c r="IM63" s="4"/>
    </row>
    <row r="64" spans="1:247">
      <c r="A64" s="164" t="s">
        <v>89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5"/>
      <c r="U64" s="61"/>
      <c r="V64" s="62"/>
      <c r="W64" s="62"/>
      <c r="X64" s="62"/>
      <c r="Y64" s="62"/>
      <c r="Z64" s="63"/>
      <c r="AA64" s="64" t="s">
        <v>60</v>
      </c>
      <c r="AB64" s="65"/>
      <c r="AC64" s="65"/>
      <c r="AD64" s="65"/>
      <c r="AE64" s="65"/>
      <c r="AF64" s="66"/>
      <c r="AG64" s="136"/>
      <c r="AH64" s="137"/>
      <c r="AI64" s="137"/>
      <c r="AJ64" s="137"/>
      <c r="AK64" s="137"/>
      <c r="AL64" s="138"/>
      <c r="AM64" s="136"/>
      <c r="AN64" s="137"/>
      <c r="AO64" s="137"/>
      <c r="AP64" s="137"/>
      <c r="AQ64" s="137"/>
      <c r="AR64" s="138"/>
      <c r="AS64" s="136"/>
      <c r="AT64" s="137"/>
      <c r="AU64" s="137"/>
      <c r="AV64" s="137"/>
      <c r="AW64" s="137"/>
      <c r="AX64" s="138"/>
      <c r="AY64" s="136"/>
      <c r="AZ64" s="137"/>
      <c r="BA64" s="137"/>
      <c r="BB64" s="137"/>
      <c r="BC64" s="137"/>
      <c r="BD64" s="138"/>
      <c r="BE64" s="136"/>
      <c r="BF64" s="137"/>
      <c r="BG64" s="137"/>
      <c r="BH64" s="137"/>
      <c r="BI64" s="137"/>
      <c r="BJ64" s="138"/>
      <c r="BK64" s="136"/>
      <c r="BL64" s="137"/>
      <c r="BM64" s="137"/>
      <c r="BN64" s="137"/>
      <c r="BO64" s="137"/>
      <c r="BP64" s="138"/>
      <c r="BQ64" s="136"/>
      <c r="BR64" s="137"/>
      <c r="BS64" s="137"/>
      <c r="BT64" s="137"/>
      <c r="BU64" s="137"/>
      <c r="BV64" s="138"/>
      <c r="BW64" s="136"/>
      <c r="BX64" s="137"/>
      <c r="BY64" s="137"/>
      <c r="BZ64" s="137"/>
      <c r="CA64" s="137"/>
      <c r="CB64" s="138"/>
      <c r="CC64" s="67"/>
      <c r="CD64" s="68"/>
      <c r="CE64" s="68"/>
      <c r="CF64" s="68"/>
      <c r="CG64" s="68"/>
      <c r="CH64" s="69"/>
      <c r="CI64" s="166"/>
      <c r="CJ64" s="167"/>
      <c r="CK64" s="167"/>
      <c r="CL64" s="167"/>
      <c r="CM64" s="167"/>
      <c r="CN64" s="168"/>
      <c r="CO64" s="136"/>
      <c r="CP64" s="137"/>
      <c r="CQ64" s="137"/>
      <c r="CR64" s="137"/>
      <c r="CS64" s="137"/>
      <c r="CT64" s="138"/>
      <c r="CU64" s="136"/>
      <c r="CV64" s="137"/>
      <c r="CW64" s="137"/>
      <c r="CX64" s="137"/>
      <c r="CY64" s="137"/>
      <c r="CZ64" s="138"/>
      <c r="DA64" s="136"/>
      <c r="DB64" s="137"/>
      <c r="DC64" s="137"/>
      <c r="DD64" s="137"/>
      <c r="DE64" s="137"/>
      <c r="DF64" s="138"/>
      <c r="DG64" s="136"/>
      <c r="DH64" s="137"/>
      <c r="DI64" s="137"/>
      <c r="DJ64" s="137"/>
      <c r="DK64" s="137"/>
      <c r="DL64" s="138"/>
      <c r="DM64" s="136"/>
      <c r="DN64" s="137"/>
      <c r="DO64" s="137"/>
      <c r="DP64" s="137"/>
      <c r="DQ64" s="137"/>
      <c r="DR64" s="138"/>
      <c r="DS64" s="136"/>
      <c r="DT64" s="137"/>
      <c r="DU64" s="137"/>
      <c r="DV64" s="137"/>
      <c r="DW64" s="137"/>
      <c r="DX64" s="138"/>
      <c r="DY64" s="136"/>
      <c r="DZ64" s="137"/>
      <c r="EA64" s="137"/>
      <c r="EB64" s="137"/>
      <c r="EC64" s="137"/>
      <c r="ED64" s="138"/>
      <c r="EE64" s="136"/>
      <c r="EF64" s="137"/>
      <c r="EG64" s="137"/>
      <c r="EH64" s="137"/>
      <c r="EI64" s="137"/>
      <c r="EJ64" s="138"/>
      <c r="EK64" s="136"/>
      <c r="EL64" s="137"/>
      <c r="EM64" s="137"/>
      <c r="EN64" s="137"/>
      <c r="EO64" s="137"/>
      <c r="EP64" s="138"/>
      <c r="EQ64" s="136"/>
      <c r="ER64" s="137"/>
      <c r="ES64" s="137"/>
      <c r="ET64" s="137"/>
      <c r="EU64" s="137"/>
      <c r="EV64" s="138"/>
      <c r="EW64" s="136"/>
      <c r="EX64" s="137"/>
      <c r="EY64" s="137"/>
      <c r="EZ64" s="137"/>
      <c r="FA64" s="137"/>
      <c r="FB64" s="138"/>
      <c r="FC64" s="136"/>
      <c r="FD64" s="137"/>
      <c r="FE64" s="137"/>
      <c r="FF64" s="137"/>
      <c r="FG64" s="137"/>
      <c r="FH64" s="138"/>
      <c r="FI64" s="136"/>
      <c r="FJ64" s="137"/>
      <c r="FK64" s="137"/>
      <c r="FL64" s="137"/>
      <c r="FM64" s="137"/>
      <c r="FN64" s="138"/>
      <c r="FO64" s="136"/>
      <c r="FP64" s="137"/>
      <c r="FQ64" s="137"/>
      <c r="FR64" s="137"/>
      <c r="FS64" s="137"/>
      <c r="FT64" s="138"/>
      <c r="FU64" s="136"/>
      <c r="FV64" s="137"/>
      <c r="FW64" s="137"/>
      <c r="FX64" s="137"/>
      <c r="FY64" s="138"/>
      <c r="FZ64" s="136"/>
      <c r="GA64" s="137"/>
      <c r="GB64" s="137"/>
      <c r="GC64" s="137"/>
      <c r="GD64" s="138"/>
      <c r="GE64" s="136"/>
      <c r="GF64" s="137"/>
      <c r="GG64" s="137"/>
      <c r="GH64" s="137"/>
      <c r="GI64" s="138"/>
      <c r="GJ64" s="136"/>
      <c r="GK64" s="137"/>
      <c r="GL64" s="137"/>
      <c r="GM64" s="137"/>
      <c r="GN64" s="138"/>
      <c r="GO64" s="136"/>
      <c r="GP64" s="137"/>
      <c r="GQ64" s="137"/>
      <c r="GR64" s="137"/>
      <c r="GS64" s="138"/>
      <c r="GT64" s="136"/>
      <c r="GU64" s="137"/>
      <c r="GV64" s="137"/>
      <c r="GW64" s="137"/>
      <c r="GX64" s="138"/>
      <c r="GY64" s="161">
        <f t="shared" si="2"/>
        <v>0</v>
      </c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83">
        <v>55</v>
      </c>
      <c r="HM64" s="183"/>
      <c r="HN64" s="183"/>
      <c r="HO64" s="183"/>
      <c r="HP64" s="183"/>
      <c r="HQ64" s="183"/>
      <c r="HR64" s="183"/>
      <c r="HS64" s="183"/>
      <c r="HT64" s="183"/>
      <c r="HU64" s="183"/>
      <c r="HV64" s="183"/>
      <c r="HW64" s="183"/>
      <c r="HX64" s="183"/>
      <c r="HY64" s="162">
        <f t="shared" si="3"/>
        <v>0</v>
      </c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3"/>
      <c r="IL64" s="4"/>
      <c r="IM64" s="4"/>
    </row>
    <row r="65" spans="1:247">
      <c r="A65" s="131" t="s">
        <v>123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2"/>
      <c r="U65" s="61"/>
      <c r="V65" s="62"/>
      <c r="W65" s="62"/>
      <c r="X65" s="62"/>
      <c r="Y65" s="62"/>
      <c r="Z65" s="63"/>
      <c r="AA65" s="64" t="s">
        <v>60</v>
      </c>
      <c r="AB65" s="65"/>
      <c r="AC65" s="65"/>
      <c r="AD65" s="65"/>
      <c r="AE65" s="65"/>
      <c r="AF65" s="66"/>
      <c r="AG65" s="136"/>
      <c r="AH65" s="137"/>
      <c r="AI65" s="137"/>
      <c r="AJ65" s="137"/>
      <c r="AK65" s="137"/>
      <c r="AL65" s="138"/>
      <c r="AM65" s="136"/>
      <c r="AN65" s="137"/>
      <c r="AO65" s="137"/>
      <c r="AP65" s="137"/>
      <c r="AQ65" s="137"/>
      <c r="AR65" s="138"/>
      <c r="AS65" s="136"/>
      <c r="AT65" s="137"/>
      <c r="AU65" s="137"/>
      <c r="AV65" s="137"/>
      <c r="AW65" s="137"/>
      <c r="AX65" s="138"/>
      <c r="AY65" s="136"/>
      <c r="AZ65" s="137"/>
      <c r="BA65" s="137"/>
      <c r="BB65" s="137"/>
      <c r="BC65" s="137"/>
      <c r="BD65" s="138"/>
      <c r="BE65" s="136"/>
      <c r="BF65" s="137"/>
      <c r="BG65" s="137"/>
      <c r="BH65" s="137"/>
      <c r="BI65" s="137"/>
      <c r="BJ65" s="138"/>
      <c r="BK65" s="136"/>
      <c r="BL65" s="137"/>
      <c r="BM65" s="137"/>
      <c r="BN65" s="137"/>
      <c r="BO65" s="137"/>
      <c r="BP65" s="138"/>
      <c r="BQ65" s="136"/>
      <c r="BR65" s="137"/>
      <c r="BS65" s="137"/>
      <c r="BT65" s="137"/>
      <c r="BU65" s="137"/>
      <c r="BV65" s="138"/>
      <c r="BW65" s="136"/>
      <c r="BX65" s="137"/>
      <c r="BY65" s="137"/>
      <c r="BZ65" s="137"/>
      <c r="CA65" s="137"/>
      <c r="CB65" s="138"/>
      <c r="CC65" s="67"/>
      <c r="CD65" s="68"/>
      <c r="CE65" s="68"/>
      <c r="CF65" s="68"/>
      <c r="CG65" s="68"/>
      <c r="CH65" s="69"/>
      <c r="CI65" s="136"/>
      <c r="CJ65" s="137"/>
      <c r="CK65" s="137"/>
      <c r="CL65" s="137"/>
      <c r="CM65" s="137"/>
      <c r="CN65" s="138"/>
      <c r="CO65" s="136"/>
      <c r="CP65" s="137"/>
      <c r="CQ65" s="137"/>
      <c r="CR65" s="137"/>
      <c r="CS65" s="137"/>
      <c r="CT65" s="138"/>
      <c r="CU65" s="136"/>
      <c r="CV65" s="137"/>
      <c r="CW65" s="137"/>
      <c r="CX65" s="137"/>
      <c r="CY65" s="137"/>
      <c r="CZ65" s="138"/>
      <c r="DA65" s="136"/>
      <c r="DB65" s="137"/>
      <c r="DC65" s="137"/>
      <c r="DD65" s="137"/>
      <c r="DE65" s="137"/>
      <c r="DF65" s="138"/>
      <c r="DG65" s="136"/>
      <c r="DH65" s="137"/>
      <c r="DI65" s="137"/>
      <c r="DJ65" s="137"/>
      <c r="DK65" s="137"/>
      <c r="DL65" s="138"/>
      <c r="DM65" s="136"/>
      <c r="DN65" s="137"/>
      <c r="DO65" s="137"/>
      <c r="DP65" s="137"/>
      <c r="DQ65" s="137"/>
      <c r="DR65" s="138"/>
      <c r="DS65" s="136"/>
      <c r="DT65" s="137"/>
      <c r="DU65" s="137"/>
      <c r="DV65" s="137"/>
      <c r="DW65" s="137"/>
      <c r="DX65" s="138"/>
      <c r="DY65" s="136"/>
      <c r="DZ65" s="137"/>
      <c r="EA65" s="137"/>
      <c r="EB65" s="137"/>
      <c r="EC65" s="137"/>
      <c r="ED65" s="138"/>
      <c r="EE65" s="136"/>
      <c r="EF65" s="137"/>
      <c r="EG65" s="137"/>
      <c r="EH65" s="137"/>
      <c r="EI65" s="137"/>
      <c r="EJ65" s="138"/>
      <c r="EK65" s="136"/>
      <c r="EL65" s="137"/>
      <c r="EM65" s="137"/>
      <c r="EN65" s="137"/>
      <c r="EO65" s="137"/>
      <c r="EP65" s="138"/>
      <c r="EQ65" s="136"/>
      <c r="ER65" s="137"/>
      <c r="ES65" s="137"/>
      <c r="ET65" s="137"/>
      <c r="EU65" s="137"/>
      <c r="EV65" s="138"/>
      <c r="EW65" s="136"/>
      <c r="EX65" s="137"/>
      <c r="EY65" s="137"/>
      <c r="EZ65" s="137"/>
      <c r="FA65" s="137"/>
      <c r="FB65" s="138"/>
      <c r="FC65" s="136"/>
      <c r="FD65" s="137"/>
      <c r="FE65" s="137"/>
      <c r="FF65" s="137"/>
      <c r="FG65" s="137"/>
      <c r="FH65" s="138"/>
      <c r="FI65" s="136"/>
      <c r="FJ65" s="137"/>
      <c r="FK65" s="137"/>
      <c r="FL65" s="137"/>
      <c r="FM65" s="137"/>
      <c r="FN65" s="138"/>
      <c r="FO65" s="136"/>
      <c r="FP65" s="137"/>
      <c r="FQ65" s="137"/>
      <c r="FR65" s="137"/>
      <c r="FS65" s="137"/>
      <c r="FT65" s="138"/>
      <c r="FU65" s="136"/>
      <c r="FV65" s="137"/>
      <c r="FW65" s="137"/>
      <c r="FX65" s="137"/>
      <c r="FY65" s="138"/>
      <c r="FZ65" s="136"/>
      <c r="GA65" s="137"/>
      <c r="GB65" s="137"/>
      <c r="GC65" s="137"/>
      <c r="GD65" s="138"/>
      <c r="GE65" s="136"/>
      <c r="GF65" s="137"/>
      <c r="GG65" s="137"/>
      <c r="GH65" s="137"/>
      <c r="GI65" s="138"/>
      <c r="GJ65" s="136"/>
      <c r="GK65" s="137"/>
      <c r="GL65" s="137"/>
      <c r="GM65" s="137"/>
      <c r="GN65" s="138"/>
      <c r="GO65" s="136"/>
      <c r="GP65" s="137"/>
      <c r="GQ65" s="137"/>
      <c r="GR65" s="137"/>
      <c r="GS65" s="138"/>
      <c r="GT65" s="136"/>
      <c r="GU65" s="137"/>
      <c r="GV65" s="137"/>
      <c r="GW65" s="137"/>
      <c r="GX65" s="138"/>
      <c r="GY65" s="161">
        <f t="shared" si="2"/>
        <v>0</v>
      </c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83"/>
      <c r="HM65" s="183"/>
      <c r="HN65" s="183"/>
      <c r="HO65" s="183"/>
      <c r="HP65" s="183"/>
      <c r="HQ65" s="183"/>
      <c r="HR65" s="183"/>
      <c r="HS65" s="183"/>
      <c r="HT65" s="183"/>
      <c r="HU65" s="183"/>
      <c r="HV65" s="183"/>
      <c r="HW65" s="183"/>
      <c r="HX65" s="183"/>
      <c r="HY65" s="162">
        <f t="shared" si="3"/>
        <v>0</v>
      </c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3"/>
      <c r="IL65" s="4"/>
      <c r="IM65" s="4"/>
    </row>
    <row r="66" spans="1:247">
      <c r="A66" s="131" t="s">
        <v>91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2"/>
      <c r="U66" s="61"/>
      <c r="V66" s="62"/>
      <c r="W66" s="62"/>
      <c r="X66" s="62"/>
      <c r="Y66" s="62"/>
      <c r="Z66" s="63"/>
      <c r="AA66" s="64" t="s">
        <v>60</v>
      </c>
      <c r="AB66" s="65"/>
      <c r="AC66" s="65"/>
      <c r="AD66" s="65"/>
      <c r="AE66" s="65"/>
      <c r="AF66" s="66"/>
      <c r="AG66" s="136"/>
      <c r="AH66" s="137"/>
      <c r="AI66" s="137"/>
      <c r="AJ66" s="137"/>
      <c r="AK66" s="137"/>
      <c r="AL66" s="138"/>
      <c r="AM66" s="136"/>
      <c r="AN66" s="137"/>
      <c r="AO66" s="137"/>
      <c r="AP66" s="137"/>
      <c r="AQ66" s="137"/>
      <c r="AR66" s="138"/>
      <c r="AS66" s="136"/>
      <c r="AT66" s="137"/>
      <c r="AU66" s="137"/>
      <c r="AV66" s="137"/>
      <c r="AW66" s="137"/>
      <c r="AX66" s="138"/>
      <c r="AY66" s="136"/>
      <c r="AZ66" s="137"/>
      <c r="BA66" s="137"/>
      <c r="BB66" s="137"/>
      <c r="BC66" s="137"/>
      <c r="BD66" s="138"/>
      <c r="BE66" s="136"/>
      <c r="BF66" s="137"/>
      <c r="BG66" s="137"/>
      <c r="BH66" s="137"/>
      <c r="BI66" s="137"/>
      <c r="BJ66" s="138"/>
      <c r="BK66" s="136"/>
      <c r="BL66" s="137"/>
      <c r="BM66" s="137"/>
      <c r="BN66" s="137"/>
      <c r="BO66" s="137"/>
      <c r="BP66" s="138"/>
      <c r="BQ66" s="136"/>
      <c r="BR66" s="137"/>
      <c r="BS66" s="137"/>
      <c r="BT66" s="137"/>
      <c r="BU66" s="137"/>
      <c r="BV66" s="138"/>
      <c r="BW66" s="136"/>
      <c r="BX66" s="137"/>
      <c r="BY66" s="137"/>
      <c r="BZ66" s="137"/>
      <c r="CA66" s="137"/>
      <c r="CB66" s="138"/>
      <c r="CC66" s="67"/>
      <c r="CD66" s="68"/>
      <c r="CE66" s="68"/>
      <c r="CF66" s="68"/>
      <c r="CG66" s="68"/>
      <c r="CH66" s="69"/>
      <c r="CI66" s="136"/>
      <c r="CJ66" s="137"/>
      <c r="CK66" s="137"/>
      <c r="CL66" s="137"/>
      <c r="CM66" s="137"/>
      <c r="CN66" s="138"/>
      <c r="CO66" s="136"/>
      <c r="CP66" s="137"/>
      <c r="CQ66" s="137"/>
      <c r="CR66" s="137"/>
      <c r="CS66" s="137"/>
      <c r="CT66" s="138"/>
      <c r="CU66" s="136"/>
      <c r="CV66" s="137"/>
      <c r="CW66" s="137"/>
      <c r="CX66" s="137"/>
      <c r="CY66" s="137"/>
      <c r="CZ66" s="138"/>
      <c r="DA66" s="67"/>
      <c r="DB66" s="68"/>
      <c r="DC66" s="68"/>
      <c r="DD66" s="68"/>
      <c r="DE66" s="68"/>
      <c r="DF66" s="69"/>
      <c r="DG66" s="136"/>
      <c r="DH66" s="137"/>
      <c r="DI66" s="137"/>
      <c r="DJ66" s="137"/>
      <c r="DK66" s="137"/>
      <c r="DL66" s="138"/>
      <c r="DM66" s="136"/>
      <c r="DN66" s="137"/>
      <c r="DO66" s="137"/>
      <c r="DP66" s="137"/>
      <c r="DQ66" s="137"/>
      <c r="DR66" s="138"/>
      <c r="DS66" s="136"/>
      <c r="DT66" s="137"/>
      <c r="DU66" s="137"/>
      <c r="DV66" s="137"/>
      <c r="DW66" s="137"/>
      <c r="DX66" s="138"/>
      <c r="DY66" s="136"/>
      <c r="DZ66" s="137"/>
      <c r="EA66" s="137"/>
      <c r="EB66" s="137"/>
      <c r="EC66" s="137"/>
      <c r="ED66" s="138"/>
      <c r="EE66" s="136"/>
      <c r="EF66" s="137"/>
      <c r="EG66" s="137"/>
      <c r="EH66" s="137"/>
      <c r="EI66" s="137"/>
      <c r="EJ66" s="138"/>
      <c r="EK66" s="136"/>
      <c r="EL66" s="137"/>
      <c r="EM66" s="137"/>
      <c r="EN66" s="137"/>
      <c r="EO66" s="137"/>
      <c r="EP66" s="138"/>
      <c r="EQ66" s="136"/>
      <c r="ER66" s="137"/>
      <c r="ES66" s="137"/>
      <c r="ET66" s="137"/>
      <c r="EU66" s="137"/>
      <c r="EV66" s="138"/>
      <c r="EW66" s="136"/>
      <c r="EX66" s="137"/>
      <c r="EY66" s="137"/>
      <c r="EZ66" s="137"/>
      <c r="FA66" s="137"/>
      <c r="FB66" s="138"/>
      <c r="FC66" s="136"/>
      <c r="FD66" s="137"/>
      <c r="FE66" s="137"/>
      <c r="FF66" s="137"/>
      <c r="FG66" s="137"/>
      <c r="FH66" s="138"/>
      <c r="FI66" s="136"/>
      <c r="FJ66" s="137"/>
      <c r="FK66" s="137"/>
      <c r="FL66" s="137"/>
      <c r="FM66" s="137"/>
      <c r="FN66" s="138"/>
      <c r="FO66" s="136"/>
      <c r="FP66" s="137"/>
      <c r="FQ66" s="137"/>
      <c r="FR66" s="137"/>
      <c r="FS66" s="137"/>
      <c r="FT66" s="138"/>
      <c r="FU66" s="136"/>
      <c r="FV66" s="137"/>
      <c r="FW66" s="137"/>
      <c r="FX66" s="137"/>
      <c r="FY66" s="138"/>
      <c r="FZ66" s="136"/>
      <c r="GA66" s="137"/>
      <c r="GB66" s="137"/>
      <c r="GC66" s="137"/>
      <c r="GD66" s="138"/>
      <c r="GE66" s="136"/>
      <c r="GF66" s="137"/>
      <c r="GG66" s="137"/>
      <c r="GH66" s="137"/>
      <c r="GI66" s="138"/>
      <c r="GJ66" s="136"/>
      <c r="GK66" s="137"/>
      <c r="GL66" s="137"/>
      <c r="GM66" s="137"/>
      <c r="GN66" s="138"/>
      <c r="GO66" s="136"/>
      <c r="GP66" s="137"/>
      <c r="GQ66" s="137"/>
      <c r="GR66" s="137"/>
      <c r="GS66" s="138"/>
      <c r="GT66" s="136"/>
      <c r="GU66" s="137"/>
      <c r="GV66" s="137"/>
      <c r="GW66" s="137"/>
      <c r="GX66" s="138"/>
      <c r="GY66" s="161">
        <f t="shared" si="2"/>
        <v>0</v>
      </c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83"/>
      <c r="HM66" s="183"/>
      <c r="HN66" s="183"/>
      <c r="HO66" s="183"/>
      <c r="HP66" s="183"/>
      <c r="HQ66" s="183"/>
      <c r="HR66" s="183"/>
      <c r="HS66" s="183"/>
      <c r="HT66" s="183"/>
      <c r="HU66" s="183"/>
      <c r="HV66" s="183"/>
      <c r="HW66" s="183"/>
      <c r="HX66" s="183"/>
      <c r="HY66" s="162">
        <f t="shared" si="3"/>
        <v>0</v>
      </c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3"/>
      <c r="IL66" s="4"/>
      <c r="IM66" s="4"/>
    </row>
    <row r="67" spans="1:247">
      <c r="A67" s="131" t="s">
        <v>92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2"/>
      <c r="U67" s="61"/>
      <c r="V67" s="62"/>
      <c r="W67" s="62"/>
      <c r="X67" s="62"/>
      <c r="Y67" s="62"/>
      <c r="Z67" s="63"/>
      <c r="AA67" s="64" t="s">
        <v>60</v>
      </c>
      <c r="AB67" s="65"/>
      <c r="AC67" s="65"/>
      <c r="AD67" s="65"/>
      <c r="AE67" s="65"/>
      <c r="AF67" s="66"/>
      <c r="AG67" s="136"/>
      <c r="AH67" s="137"/>
      <c r="AI67" s="137"/>
      <c r="AJ67" s="137"/>
      <c r="AK67" s="137"/>
      <c r="AL67" s="138"/>
      <c r="AM67" s="67"/>
      <c r="AN67" s="68"/>
      <c r="AO67" s="68"/>
      <c r="AP67" s="68"/>
      <c r="AQ67" s="68"/>
      <c r="AR67" s="69"/>
      <c r="AS67" s="136"/>
      <c r="AT67" s="137"/>
      <c r="AU67" s="137"/>
      <c r="AV67" s="137"/>
      <c r="AW67" s="137"/>
      <c r="AX67" s="138"/>
      <c r="AY67" s="136"/>
      <c r="AZ67" s="137"/>
      <c r="BA67" s="137"/>
      <c r="BB67" s="137"/>
      <c r="BC67" s="137"/>
      <c r="BD67" s="138"/>
      <c r="BE67" s="136"/>
      <c r="BF67" s="137"/>
      <c r="BG67" s="137"/>
      <c r="BH67" s="137"/>
      <c r="BI67" s="137"/>
      <c r="BJ67" s="138"/>
      <c r="BK67" s="136"/>
      <c r="BL67" s="137"/>
      <c r="BM67" s="137"/>
      <c r="BN67" s="137"/>
      <c r="BO67" s="137"/>
      <c r="BP67" s="138"/>
      <c r="BQ67" s="136"/>
      <c r="BR67" s="137"/>
      <c r="BS67" s="137"/>
      <c r="BT67" s="137"/>
      <c r="BU67" s="137"/>
      <c r="BV67" s="138"/>
      <c r="BW67" s="136"/>
      <c r="BX67" s="137"/>
      <c r="BY67" s="137"/>
      <c r="BZ67" s="137"/>
      <c r="CA67" s="137"/>
      <c r="CB67" s="138"/>
      <c r="CC67" s="136"/>
      <c r="CD67" s="137"/>
      <c r="CE67" s="137"/>
      <c r="CF67" s="137"/>
      <c r="CG67" s="137"/>
      <c r="CH67" s="138"/>
      <c r="CI67" s="136"/>
      <c r="CJ67" s="137"/>
      <c r="CK67" s="137"/>
      <c r="CL67" s="137"/>
      <c r="CM67" s="137"/>
      <c r="CN67" s="138"/>
      <c r="CO67" s="166">
        <v>0.08</v>
      </c>
      <c r="CP67" s="167"/>
      <c r="CQ67" s="167"/>
      <c r="CR67" s="167"/>
      <c r="CS67" s="167"/>
      <c r="CT67" s="168"/>
      <c r="CU67" s="67"/>
      <c r="CV67" s="68"/>
      <c r="CW67" s="68"/>
      <c r="CX67" s="68"/>
      <c r="CY67" s="68"/>
      <c r="CZ67" s="69"/>
      <c r="DA67" s="67"/>
      <c r="DB67" s="68"/>
      <c r="DC67" s="68"/>
      <c r="DD67" s="68"/>
      <c r="DE67" s="68"/>
      <c r="DF67" s="69"/>
      <c r="DG67" s="136"/>
      <c r="DH67" s="137"/>
      <c r="DI67" s="137"/>
      <c r="DJ67" s="137"/>
      <c r="DK67" s="137"/>
      <c r="DL67" s="138"/>
      <c r="DM67" s="136"/>
      <c r="DN67" s="137"/>
      <c r="DO67" s="137"/>
      <c r="DP67" s="137"/>
      <c r="DQ67" s="137"/>
      <c r="DR67" s="138"/>
      <c r="DS67" s="136"/>
      <c r="DT67" s="137"/>
      <c r="DU67" s="137"/>
      <c r="DV67" s="137"/>
      <c r="DW67" s="137"/>
      <c r="DX67" s="138"/>
      <c r="DY67" s="136"/>
      <c r="DZ67" s="137"/>
      <c r="EA67" s="137"/>
      <c r="EB67" s="137"/>
      <c r="EC67" s="137"/>
      <c r="ED67" s="138"/>
      <c r="EE67" s="136"/>
      <c r="EF67" s="137"/>
      <c r="EG67" s="137"/>
      <c r="EH67" s="137"/>
      <c r="EI67" s="137"/>
      <c r="EJ67" s="138"/>
      <c r="EK67" s="136"/>
      <c r="EL67" s="137"/>
      <c r="EM67" s="137"/>
      <c r="EN67" s="137"/>
      <c r="EO67" s="137"/>
      <c r="EP67" s="138"/>
      <c r="EQ67" s="136"/>
      <c r="ER67" s="137"/>
      <c r="ES67" s="137"/>
      <c r="ET67" s="137"/>
      <c r="EU67" s="137"/>
      <c r="EV67" s="138"/>
      <c r="EW67" s="136"/>
      <c r="EX67" s="137"/>
      <c r="EY67" s="137"/>
      <c r="EZ67" s="137"/>
      <c r="FA67" s="137"/>
      <c r="FB67" s="138"/>
      <c r="FC67" s="136"/>
      <c r="FD67" s="137"/>
      <c r="FE67" s="137"/>
      <c r="FF67" s="137"/>
      <c r="FG67" s="137"/>
      <c r="FH67" s="138"/>
      <c r="FI67" s="166">
        <v>0.08</v>
      </c>
      <c r="FJ67" s="167"/>
      <c r="FK67" s="167"/>
      <c r="FL67" s="167"/>
      <c r="FM67" s="167"/>
      <c r="FN67" s="168"/>
      <c r="FO67" s="136"/>
      <c r="FP67" s="137"/>
      <c r="FQ67" s="137"/>
      <c r="FR67" s="137"/>
      <c r="FS67" s="137"/>
      <c r="FT67" s="138"/>
      <c r="FU67" s="136"/>
      <c r="FV67" s="137"/>
      <c r="FW67" s="137"/>
      <c r="FX67" s="137"/>
      <c r="FY67" s="138"/>
      <c r="FZ67" s="136"/>
      <c r="GA67" s="137"/>
      <c r="GB67" s="137"/>
      <c r="GC67" s="137"/>
      <c r="GD67" s="138"/>
      <c r="GE67" s="136"/>
      <c r="GF67" s="137"/>
      <c r="GG67" s="137"/>
      <c r="GH67" s="137"/>
      <c r="GI67" s="138"/>
      <c r="GJ67" s="136"/>
      <c r="GK67" s="137"/>
      <c r="GL67" s="137"/>
      <c r="GM67" s="137"/>
      <c r="GN67" s="138"/>
      <c r="GO67" s="136"/>
      <c r="GP67" s="137"/>
      <c r="GQ67" s="137"/>
      <c r="GR67" s="137"/>
      <c r="GS67" s="138"/>
      <c r="GT67" s="136"/>
      <c r="GU67" s="137"/>
      <c r="GV67" s="137"/>
      <c r="GW67" s="137"/>
      <c r="GX67" s="138"/>
      <c r="GY67" s="161">
        <f t="shared" si="2"/>
        <v>0.16</v>
      </c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83">
        <v>105</v>
      </c>
      <c r="HM67" s="183"/>
      <c r="HN67" s="183"/>
      <c r="HO67" s="183"/>
      <c r="HP67" s="183"/>
      <c r="HQ67" s="183"/>
      <c r="HR67" s="183"/>
      <c r="HS67" s="183"/>
      <c r="HT67" s="183"/>
      <c r="HU67" s="183"/>
      <c r="HV67" s="183"/>
      <c r="HW67" s="183"/>
      <c r="HX67" s="183"/>
      <c r="HY67" s="162">
        <f t="shared" si="3"/>
        <v>16.8</v>
      </c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3"/>
      <c r="IL67" s="4"/>
      <c r="IM67" s="4"/>
    </row>
    <row r="68" spans="1:247">
      <c r="A68" s="131" t="s">
        <v>93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2"/>
      <c r="U68" s="61"/>
      <c r="V68" s="62"/>
      <c r="W68" s="62"/>
      <c r="X68" s="62"/>
      <c r="Y68" s="62"/>
      <c r="Z68" s="63"/>
      <c r="AA68" s="64" t="s">
        <v>60</v>
      </c>
      <c r="AB68" s="65"/>
      <c r="AC68" s="65"/>
      <c r="AD68" s="65"/>
      <c r="AE68" s="65"/>
      <c r="AF68" s="66"/>
      <c r="AG68" s="136"/>
      <c r="AH68" s="137"/>
      <c r="AI68" s="137"/>
      <c r="AJ68" s="137"/>
      <c r="AK68" s="137"/>
      <c r="AL68" s="138"/>
      <c r="AM68" s="136"/>
      <c r="AN68" s="137"/>
      <c r="AO68" s="137"/>
      <c r="AP68" s="137"/>
      <c r="AQ68" s="137"/>
      <c r="AR68" s="138"/>
      <c r="AS68" s="136"/>
      <c r="AT68" s="137"/>
      <c r="AU68" s="137"/>
      <c r="AV68" s="137"/>
      <c r="AW68" s="137"/>
      <c r="AX68" s="138"/>
      <c r="AY68" s="136"/>
      <c r="AZ68" s="137"/>
      <c r="BA68" s="137"/>
      <c r="BB68" s="137"/>
      <c r="BC68" s="137"/>
      <c r="BD68" s="138"/>
      <c r="BE68" s="136"/>
      <c r="BF68" s="137"/>
      <c r="BG68" s="137"/>
      <c r="BH68" s="137"/>
      <c r="BI68" s="137"/>
      <c r="BJ68" s="138"/>
      <c r="BK68" s="136"/>
      <c r="BL68" s="137"/>
      <c r="BM68" s="137"/>
      <c r="BN68" s="137"/>
      <c r="BO68" s="137"/>
      <c r="BP68" s="138"/>
      <c r="BQ68" s="136"/>
      <c r="BR68" s="137"/>
      <c r="BS68" s="137"/>
      <c r="BT68" s="137"/>
      <c r="BU68" s="137"/>
      <c r="BV68" s="138"/>
      <c r="BW68" s="136"/>
      <c r="BX68" s="137"/>
      <c r="BY68" s="137"/>
      <c r="BZ68" s="137"/>
      <c r="CA68" s="137"/>
      <c r="CB68" s="138"/>
      <c r="CC68" s="136"/>
      <c r="CD68" s="137"/>
      <c r="CE68" s="137"/>
      <c r="CF68" s="137"/>
      <c r="CG68" s="137"/>
      <c r="CH68" s="138"/>
      <c r="CI68" s="136"/>
      <c r="CJ68" s="137"/>
      <c r="CK68" s="137"/>
      <c r="CL68" s="137"/>
      <c r="CM68" s="137"/>
      <c r="CN68" s="138"/>
      <c r="CO68" s="136"/>
      <c r="CP68" s="137"/>
      <c r="CQ68" s="137"/>
      <c r="CR68" s="137"/>
      <c r="CS68" s="137"/>
      <c r="CT68" s="138"/>
      <c r="CU68" s="136"/>
      <c r="CV68" s="137"/>
      <c r="CW68" s="137"/>
      <c r="CX68" s="137"/>
      <c r="CY68" s="137"/>
      <c r="CZ68" s="138"/>
      <c r="DA68" s="136"/>
      <c r="DB68" s="137"/>
      <c r="DC68" s="137"/>
      <c r="DD68" s="137"/>
      <c r="DE68" s="137"/>
      <c r="DF68" s="138"/>
      <c r="DG68" s="136"/>
      <c r="DH68" s="137"/>
      <c r="DI68" s="137"/>
      <c r="DJ68" s="137"/>
      <c r="DK68" s="137"/>
      <c r="DL68" s="138"/>
      <c r="DM68" s="136"/>
      <c r="DN68" s="137"/>
      <c r="DO68" s="137"/>
      <c r="DP68" s="137"/>
      <c r="DQ68" s="137"/>
      <c r="DR68" s="138"/>
      <c r="DS68" s="136"/>
      <c r="DT68" s="137"/>
      <c r="DU68" s="137"/>
      <c r="DV68" s="137"/>
      <c r="DW68" s="137"/>
      <c r="DX68" s="138"/>
      <c r="DY68" s="136"/>
      <c r="DZ68" s="137"/>
      <c r="EA68" s="137"/>
      <c r="EB68" s="137"/>
      <c r="EC68" s="137"/>
      <c r="ED68" s="138"/>
      <c r="EE68" s="136"/>
      <c r="EF68" s="137"/>
      <c r="EG68" s="137"/>
      <c r="EH68" s="137"/>
      <c r="EI68" s="137"/>
      <c r="EJ68" s="138"/>
      <c r="EK68" s="136"/>
      <c r="EL68" s="137"/>
      <c r="EM68" s="137"/>
      <c r="EN68" s="137"/>
      <c r="EO68" s="137"/>
      <c r="EP68" s="138"/>
      <c r="EQ68" s="136"/>
      <c r="ER68" s="137"/>
      <c r="ES68" s="137"/>
      <c r="ET68" s="137"/>
      <c r="EU68" s="137"/>
      <c r="EV68" s="138"/>
      <c r="EW68" s="136"/>
      <c r="EX68" s="137"/>
      <c r="EY68" s="137"/>
      <c r="EZ68" s="137"/>
      <c r="FA68" s="137"/>
      <c r="FB68" s="138"/>
      <c r="FC68" s="136"/>
      <c r="FD68" s="137"/>
      <c r="FE68" s="137"/>
      <c r="FF68" s="137"/>
      <c r="FG68" s="137"/>
      <c r="FH68" s="138"/>
      <c r="FI68" s="136"/>
      <c r="FJ68" s="137"/>
      <c r="FK68" s="137"/>
      <c r="FL68" s="137"/>
      <c r="FM68" s="137"/>
      <c r="FN68" s="138"/>
      <c r="FO68" s="136"/>
      <c r="FP68" s="137"/>
      <c r="FQ68" s="137"/>
      <c r="FR68" s="137"/>
      <c r="FS68" s="137"/>
      <c r="FT68" s="138"/>
      <c r="FU68" s="136"/>
      <c r="FV68" s="137"/>
      <c r="FW68" s="137"/>
      <c r="FX68" s="137"/>
      <c r="FY68" s="138"/>
      <c r="FZ68" s="136"/>
      <c r="GA68" s="137"/>
      <c r="GB68" s="137"/>
      <c r="GC68" s="137"/>
      <c r="GD68" s="138"/>
      <c r="GE68" s="136"/>
      <c r="GF68" s="137"/>
      <c r="GG68" s="137"/>
      <c r="GH68" s="137"/>
      <c r="GI68" s="138"/>
      <c r="GJ68" s="136"/>
      <c r="GK68" s="137"/>
      <c r="GL68" s="137"/>
      <c r="GM68" s="137"/>
      <c r="GN68" s="138"/>
      <c r="GO68" s="136"/>
      <c r="GP68" s="137"/>
      <c r="GQ68" s="137"/>
      <c r="GR68" s="137"/>
      <c r="GS68" s="138"/>
      <c r="GT68" s="136"/>
      <c r="GU68" s="137"/>
      <c r="GV68" s="137"/>
      <c r="GW68" s="137"/>
      <c r="GX68" s="138"/>
      <c r="GY68" s="161">
        <f t="shared" si="2"/>
        <v>0</v>
      </c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83"/>
      <c r="HM68" s="183"/>
      <c r="HN68" s="183"/>
      <c r="HO68" s="183"/>
      <c r="HP68" s="183"/>
      <c r="HQ68" s="183"/>
      <c r="HR68" s="183"/>
      <c r="HS68" s="183"/>
      <c r="HT68" s="183"/>
      <c r="HU68" s="183"/>
      <c r="HV68" s="183"/>
      <c r="HW68" s="183"/>
      <c r="HX68" s="183"/>
      <c r="HY68" s="162">
        <f t="shared" si="3"/>
        <v>0</v>
      </c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3"/>
      <c r="IL68" s="4"/>
      <c r="IM68" s="4"/>
    </row>
    <row r="69" spans="1:247">
      <c r="A69" s="131" t="s">
        <v>94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2"/>
      <c r="U69" s="61"/>
      <c r="V69" s="62"/>
      <c r="W69" s="62"/>
      <c r="X69" s="62"/>
      <c r="Y69" s="62"/>
      <c r="Z69" s="63"/>
      <c r="AA69" s="64" t="s">
        <v>60</v>
      </c>
      <c r="AB69" s="65"/>
      <c r="AC69" s="65"/>
      <c r="AD69" s="65"/>
      <c r="AE69" s="65"/>
      <c r="AF69" s="66"/>
      <c r="AG69" s="136"/>
      <c r="AH69" s="137"/>
      <c r="AI69" s="137"/>
      <c r="AJ69" s="137"/>
      <c r="AK69" s="137"/>
      <c r="AL69" s="138"/>
      <c r="AM69" s="136"/>
      <c r="AN69" s="137"/>
      <c r="AO69" s="137"/>
      <c r="AP69" s="137"/>
      <c r="AQ69" s="137"/>
      <c r="AR69" s="138"/>
      <c r="AS69" s="136"/>
      <c r="AT69" s="137"/>
      <c r="AU69" s="137"/>
      <c r="AV69" s="137"/>
      <c r="AW69" s="137"/>
      <c r="AX69" s="138"/>
      <c r="AY69" s="136"/>
      <c r="AZ69" s="137"/>
      <c r="BA69" s="137"/>
      <c r="BB69" s="137"/>
      <c r="BC69" s="137"/>
      <c r="BD69" s="138"/>
      <c r="BE69" s="136"/>
      <c r="BF69" s="137"/>
      <c r="BG69" s="137"/>
      <c r="BH69" s="137"/>
      <c r="BI69" s="137"/>
      <c r="BJ69" s="138"/>
      <c r="BK69" s="136"/>
      <c r="BL69" s="137"/>
      <c r="BM69" s="137"/>
      <c r="BN69" s="137"/>
      <c r="BO69" s="137"/>
      <c r="BP69" s="138"/>
      <c r="BQ69" s="136"/>
      <c r="BR69" s="137"/>
      <c r="BS69" s="137"/>
      <c r="BT69" s="137"/>
      <c r="BU69" s="137"/>
      <c r="BV69" s="138"/>
      <c r="BW69" s="136"/>
      <c r="BX69" s="137"/>
      <c r="BY69" s="137"/>
      <c r="BZ69" s="137"/>
      <c r="CA69" s="137"/>
      <c r="CB69" s="138"/>
      <c r="CC69" s="136"/>
      <c r="CD69" s="137"/>
      <c r="CE69" s="137"/>
      <c r="CF69" s="137"/>
      <c r="CG69" s="137"/>
      <c r="CH69" s="138"/>
      <c r="CI69" s="136"/>
      <c r="CJ69" s="137"/>
      <c r="CK69" s="137"/>
      <c r="CL69" s="137"/>
      <c r="CM69" s="137"/>
      <c r="CN69" s="138"/>
      <c r="CO69" s="136"/>
      <c r="CP69" s="137"/>
      <c r="CQ69" s="137"/>
      <c r="CR69" s="137"/>
      <c r="CS69" s="137"/>
      <c r="CT69" s="138"/>
      <c r="CU69" s="136"/>
      <c r="CV69" s="137"/>
      <c r="CW69" s="137"/>
      <c r="CX69" s="137"/>
      <c r="CY69" s="137"/>
      <c r="CZ69" s="138"/>
      <c r="DA69" s="136"/>
      <c r="DB69" s="137"/>
      <c r="DC69" s="137"/>
      <c r="DD69" s="137"/>
      <c r="DE69" s="137"/>
      <c r="DF69" s="138"/>
      <c r="DG69" s="136"/>
      <c r="DH69" s="137"/>
      <c r="DI69" s="137"/>
      <c r="DJ69" s="137"/>
      <c r="DK69" s="137"/>
      <c r="DL69" s="138"/>
      <c r="DM69" s="136"/>
      <c r="DN69" s="137"/>
      <c r="DO69" s="137"/>
      <c r="DP69" s="137"/>
      <c r="DQ69" s="137"/>
      <c r="DR69" s="138"/>
      <c r="DS69" s="136"/>
      <c r="DT69" s="137"/>
      <c r="DU69" s="137"/>
      <c r="DV69" s="137"/>
      <c r="DW69" s="137"/>
      <c r="DX69" s="138"/>
      <c r="DY69" s="136"/>
      <c r="DZ69" s="137"/>
      <c r="EA69" s="137"/>
      <c r="EB69" s="137"/>
      <c r="EC69" s="137"/>
      <c r="ED69" s="138"/>
      <c r="EE69" s="136"/>
      <c r="EF69" s="137"/>
      <c r="EG69" s="137"/>
      <c r="EH69" s="137"/>
      <c r="EI69" s="137"/>
      <c r="EJ69" s="138"/>
      <c r="EK69" s="136"/>
      <c r="EL69" s="137"/>
      <c r="EM69" s="137"/>
      <c r="EN69" s="137"/>
      <c r="EO69" s="137"/>
      <c r="EP69" s="138"/>
      <c r="EQ69" s="136"/>
      <c r="ER69" s="137"/>
      <c r="ES69" s="137"/>
      <c r="ET69" s="137"/>
      <c r="EU69" s="137"/>
      <c r="EV69" s="138"/>
      <c r="EW69" s="136"/>
      <c r="EX69" s="137"/>
      <c r="EY69" s="137"/>
      <c r="EZ69" s="137"/>
      <c r="FA69" s="137"/>
      <c r="FB69" s="138"/>
      <c r="FC69" s="166"/>
      <c r="FD69" s="167"/>
      <c r="FE69" s="167"/>
      <c r="FF69" s="167"/>
      <c r="FG69" s="167"/>
      <c r="FH69" s="168"/>
      <c r="FI69" s="136"/>
      <c r="FJ69" s="137"/>
      <c r="FK69" s="137"/>
      <c r="FL69" s="137"/>
      <c r="FM69" s="137"/>
      <c r="FN69" s="138"/>
      <c r="FO69" s="136"/>
      <c r="FP69" s="137"/>
      <c r="FQ69" s="137"/>
      <c r="FR69" s="137"/>
      <c r="FS69" s="137"/>
      <c r="FT69" s="138"/>
      <c r="FU69" s="136"/>
      <c r="FV69" s="137"/>
      <c r="FW69" s="137"/>
      <c r="FX69" s="137"/>
      <c r="FY69" s="138"/>
      <c r="FZ69" s="136"/>
      <c r="GA69" s="137"/>
      <c r="GB69" s="137"/>
      <c r="GC69" s="137"/>
      <c r="GD69" s="138"/>
      <c r="GE69" s="136"/>
      <c r="GF69" s="137"/>
      <c r="GG69" s="137"/>
      <c r="GH69" s="137"/>
      <c r="GI69" s="138"/>
      <c r="GJ69" s="136"/>
      <c r="GK69" s="137"/>
      <c r="GL69" s="137"/>
      <c r="GM69" s="137"/>
      <c r="GN69" s="138"/>
      <c r="GO69" s="136"/>
      <c r="GP69" s="137"/>
      <c r="GQ69" s="137"/>
      <c r="GR69" s="137"/>
      <c r="GS69" s="138"/>
      <c r="GT69" s="136"/>
      <c r="GU69" s="137"/>
      <c r="GV69" s="137"/>
      <c r="GW69" s="137"/>
      <c r="GX69" s="138"/>
      <c r="GY69" s="161">
        <f t="shared" si="2"/>
        <v>0</v>
      </c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83">
        <v>172.41</v>
      </c>
      <c r="HM69" s="183"/>
      <c r="HN69" s="183"/>
      <c r="HO69" s="183"/>
      <c r="HP69" s="183"/>
      <c r="HQ69" s="183"/>
      <c r="HR69" s="183"/>
      <c r="HS69" s="183"/>
      <c r="HT69" s="183"/>
      <c r="HU69" s="183"/>
      <c r="HV69" s="183"/>
      <c r="HW69" s="183"/>
      <c r="HX69" s="183"/>
      <c r="HY69" s="162">
        <f t="shared" si="3"/>
        <v>0</v>
      </c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3"/>
      <c r="IL69" s="4"/>
      <c r="IM69" s="4"/>
    </row>
    <row r="70" spans="1:247">
      <c r="A70" s="164" t="s">
        <v>124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5"/>
      <c r="U70" s="61"/>
      <c r="V70" s="62"/>
      <c r="W70" s="62"/>
      <c r="X70" s="62"/>
      <c r="Y70" s="62"/>
      <c r="Z70" s="63"/>
      <c r="AA70" s="64" t="s">
        <v>60</v>
      </c>
      <c r="AB70" s="65"/>
      <c r="AC70" s="65"/>
      <c r="AD70" s="65"/>
      <c r="AE70" s="65"/>
      <c r="AF70" s="66"/>
      <c r="AG70" s="136"/>
      <c r="AH70" s="137"/>
      <c r="AI70" s="137"/>
      <c r="AJ70" s="137"/>
      <c r="AK70" s="137"/>
      <c r="AL70" s="138"/>
      <c r="AM70" s="136"/>
      <c r="AN70" s="137"/>
      <c r="AO70" s="137"/>
      <c r="AP70" s="137"/>
      <c r="AQ70" s="137"/>
      <c r="AR70" s="138"/>
      <c r="AS70" s="136"/>
      <c r="AT70" s="137"/>
      <c r="AU70" s="137"/>
      <c r="AV70" s="137"/>
      <c r="AW70" s="137"/>
      <c r="AX70" s="138"/>
      <c r="AY70" s="136"/>
      <c r="AZ70" s="137"/>
      <c r="BA70" s="137"/>
      <c r="BB70" s="137"/>
      <c r="BC70" s="137"/>
      <c r="BD70" s="138"/>
      <c r="BE70" s="136"/>
      <c r="BF70" s="137"/>
      <c r="BG70" s="137"/>
      <c r="BH70" s="137"/>
      <c r="BI70" s="137"/>
      <c r="BJ70" s="138"/>
      <c r="BK70" s="136"/>
      <c r="BL70" s="137"/>
      <c r="BM70" s="137"/>
      <c r="BN70" s="137"/>
      <c r="BO70" s="137"/>
      <c r="BP70" s="138"/>
      <c r="BQ70" s="136"/>
      <c r="BR70" s="137"/>
      <c r="BS70" s="137"/>
      <c r="BT70" s="137"/>
      <c r="BU70" s="137"/>
      <c r="BV70" s="138"/>
      <c r="BW70" s="136"/>
      <c r="BX70" s="137"/>
      <c r="BY70" s="137"/>
      <c r="BZ70" s="137"/>
      <c r="CA70" s="137"/>
      <c r="CB70" s="138"/>
      <c r="CC70" s="136"/>
      <c r="CD70" s="137"/>
      <c r="CE70" s="137"/>
      <c r="CF70" s="137"/>
      <c r="CG70" s="137"/>
      <c r="CH70" s="138"/>
      <c r="CI70" s="136"/>
      <c r="CJ70" s="137"/>
      <c r="CK70" s="137"/>
      <c r="CL70" s="137"/>
      <c r="CM70" s="137"/>
      <c r="CN70" s="138"/>
      <c r="CO70" s="136"/>
      <c r="CP70" s="137"/>
      <c r="CQ70" s="137"/>
      <c r="CR70" s="137"/>
      <c r="CS70" s="137"/>
      <c r="CT70" s="138"/>
      <c r="CU70" s="136"/>
      <c r="CV70" s="137"/>
      <c r="CW70" s="137"/>
      <c r="CX70" s="137"/>
      <c r="CY70" s="137"/>
      <c r="CZ70" s="138"/>
      <c r="DA70" s="136"/>
      <c r="DB70" s="137"/>
      <c r="DC70" s="137"/>
      <c r="DD70" s="137"/>
      <c r="DE70" s="137"/>
      <c r="DF70" s="138"/>
      <c r="DG70" s="136"/>
      <c r="DH70" s="137"/>
      <c r="DI70" s="137"/>
      <c r="DJ70" s="137"/>
      <c r="DK70" s="137"/>
      <c r="DL70" s="138"/>
      <c r="DM70" s="136"/>
      <c r="DN70" s="137"/>
      <c r="DO70" s="137"/>
      <c r="DP70" s="137"/>
      <c r="DQ70" s="137"/>
      <c r="DR70" s="138"/>
      <c r="DS70" s="136"/>
      <c r="DT70" s="137"/>
      <c r="DU70" s="137"/>
      <c r="DV70" s="137"/>
      <c r="DW70" s="137"/>
      <c r="DX70" s="138"/>
      <c r="DY70" s="136"/>
      <c r="DZ70" s="137"/>
      <c r="EA70" s="137"/>
      <c r="EB70" s="137"/>
      <c r="EC70" s="137"/>
      <c r="ED70" s="138"/>
      <c r="EE70" s="136"/>
      <c r="EF70" s="137"/>
      <c r="EG70" s="137"/>
      <c r="EH70" s="137"/>
      <c r="EI70" s="137"/>
      <c r="EJ70" s="138"/>
      <c r="EK70" s="136"/>
      <c r="EL70" s="137"/>
      <c r="EM70" s="137"/>
      <c r="EN70" s="137"/>
      <c r="EO70" s="137"/>
      <c r="EP70" s="138"/>
      <c r="EQ70" s="136"/>
      <c r="ER70" s="137"/>
      <c r="ES70" s="137"/>
      <c r="ET70" s="137"/>
      <c r="EU70" s="137"/>
      <c r="EV70" s="138"/>
      <c r="EW70" s="136"/>
      <c r="EX70" s="137"/>
      <c r="EY70" s="137"/>
      <c r="EZ70" s="137"/>
      <c r="FA70" s="137"/>
      <c r="FB70" s="138"/>
      <c r="FC70" s="136"/>
      <c r="FD70" s="137"/>
      <c r="FE70" s="137"/>
      <c r="FF70" s="137"/>
      <c r="FG70" s="137"/>
      <c r="FH70" s="138"/>
      <c r="FI70" s="136"/>
      <c r="FJ70" s="137"/>
      <c r="FK70" s="137"/>
      <c r="FL70" s="137"/>
      <c r="FM70" s="137"/>
      <c r="FN70" s="138"/>
      <c r="FO70" s="136"/>
      <c r="FP70" s="137"/>
      <c r="FQ70" s="137"/>
      <c r="FR70" s="137"/>
      <c r="FS70" s="137"/>
      <c r="FT70" s="138"/>
      <c r="FU70" s="136"/>
      <c r="FV70" s="137"/>
      <c r="FW70" s="137"/>
      <c r="FX70" s="137"/>
      <c r="FY70" s="138"/>
      <c r="FZ70" s="136"/>
      <c r="GA70" s="137"/>
      <c r="GB70" s="137"/>
      <c r="GC70" s="137"/>
      <c r="GD70" s="138"/>
      <c r="GE70" s="136"/>
      <c r="GF70" s="137"/>
      <c r="GG70" s="137"/>
      <c r="GH70" s="137"/>
      <c r="GI70" s="138"/>
      <c r="GJ70" s="136"/>
      <c r="GK70" s="137"/>
      <c r="GL70" s="137"/>
      <c r="GM70" s="137"/>
      <c r="GN70" s="138"/>
      <c r="GO70" s="136"/>
      <c r="GP70" s="137"/>
      <c r="GQ70" s="137"/>
      <c r="GR70" s="137"/>
      <c r="GS70" s="138"/>
      <c r="GT70" s="136"/>
      <c r="GU70" s="137"/>
      <c r="GV70" s="137"/>
      <c r="GW70" s="137"/>
      <c r="GX70" s="138"/>
      <c r="GY70" s="161">
        <f t="shared" si="2"/>
        <v>0</v>
      </c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83"/>
      <c r="HM70" s="183"/>
      <c r="HN70" s="183"/>
      <c r="HO70" s="183"/>
      <c r="HP70" s="183"/>
      <c r="HQ70" s="183"/>
      <c r="HR70" s="183"/>
      <c r="HS70" s="183"/>
      <c r="HT70" s="183"/>
      <c r="HU70" s="183"/>
      <c r="HV70" s="183"/>
      <c r="HW70" s="183"/>
      <c r="HX70" s="183"/>
      <c r="HY70" s="162">
        <f t="shared" si="3"/>
        <v>0</v>
      </c>
      <c r="HZ70" s="162"/>
      <c r="IA70" s="162"/>
      <c r="IB70" s="162"/>
      <c r="IC70" s="162"/>
      <c r="ID70" s="162"/>
      <c r="IE70" s="162"/>
      <c r="IF70" s="162"/>
      <c r="IG70" s="162"/>
      <c r="IH70" s="162"/>
      <c r="II70" s="162"/>
      <c r="IJ70" s="162"/>
      <c r="IK70" s="163"/>
      <c r="IL70" s="4"/>
      <c r="IM70" s="4"/>
    </row>
    <row r="71" spans="1:247">
      <c r="A71" s="131" t="s">
        <v>125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2"/>
      <c r="U71" s="61"/>
      <c r="V71" s="62"/>
      <c r="W71" s="62"/>
      <c r="X71" s="62"/>
      <c r="Y71" s="62"/>
      <c r="Z71" s="63"/>
      <c r="AA71" s="64" t="s">
        <v>60</v>
      </c>
      <c r="AB71" s="65"/>
      <c r="AC71" s="65"/>
      <c r="AD71" s="65"/>
      <c r="AE71" s="65"/>
      <c r="AF71" s="66"/>
      <c r="AG71" s="136"/>
      <c r="AH71" s="137"/>
      <c r="AI71" s="137"/>
      <c r="AJ71" s="137"/>
      <c r="AK71" s="137"/>
      <c r="AL71" s="138"/>
      <c r="AM71" s="136"/>
      <c r="AN71" s="137"/>
      <c r="AO71" s="137"/>
      <c r="AP71" s="137"/>
      <c r="AQ71" s="137"/>
      <c r="AR71" s="138"/>
      <c r="AS71" s="136"/>
      <c r="AT71" s="137"/>
      <c r="AU71" s="137"/>
      <c r="AV71" s="137"/>
      <c r="AW71" s="137"/>
      <c r="AX71" s="138"/>
      <c r="AY71" s="136"/>
      <c r="AZ71" s="137"/>
      <c r="BA71" s="137"/>
      <c r="BB71" s="137"/>
      <c r="BC71" s="137"/>
      <c r="BD71" s="138"/>
      <c r="BE71" s="136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8"/>
      <c r="BQ71" s="136"/>
      <c r="BR71" s="137"/>
      <c r="BS71" s="137"/>
      <c r="BT71" s="137"/>
      <c r="BU71" s="137"/>
      <c r="BV71" s="138"/>
      <c r="BW71" s="136"/>
      <c r="BX71" s="137"/>
      <c r="BY71" s="137"/>
      <c r="BZ71" s="137"/>
      <c r="CA71" s="137"/>
      <c r="CB71" s="138"/>
      <c r="CC71" s="136"/>
      <c r="CD71" s="137"/>
      <c r="CE71" s="137"/>
      <c r="CF71" s="137"/>
      <c r="CG71" s="137"/>
      <c r="CH71" s="138"/>
      <c r="CI71" s="136"/>
      <c r="CJ71" s="137"/>
      <c r="CK71" s="137"/>
      <c r="CL71" s="137"/>
      <c r="CM71" s="137"/>
      <c r="CN71" s="138"/>
      <c r="CO71" s="67"/>
      <c r="CP71" s="68"/>
      <c r="CQ71" s="68"/>
      <c r="CR71" s="68"/>
      <c r="CS71" s="68"/>
      <c r="CT71" s="69"/>
      <c r="CU71" s="67"/>
      <c r="CV71" s="68"/>
      <c r="CW71" s="68"/>
      <c r="CX71" s="68"/>
      <c r="CY71" s="68"/>
      <c r="CZ71" s="69"/>
      <c r="DA71" s="136"/>
      <c r="DB71" s="137"/>
      <c r="DC71" s="137"/>
      <c r="DD71" s="137"/>
      <c r="DE71" s="137"/>
      <c r="DF71" s="138"/>
      <c r="DG71" s="136"/>
      <c r="DH71" s="137"/>
      <c r="DI71" s="137"/>
      <c r="DJ71" s="137"/>
      <c r="DK71" s="137"/>
      <c r="DL71" s="138"/>
      <c r="DM71" s="136"/>
      <c r="DN71" s="137"/>
      <c r="DO71" s="137"/>
      <c r="DP71" s="137"/>
      <c r="DQ71" s="137"/>
      <c r="DR71" s="138"/>
      <c r="DS71" s="136"/>
      <c r="DT71" s="137"/>
      <c r="DU71" s="137"/>
      <c r="DV71" s="137"/>
      <c r="DW71" s="137"/>
      <c r="DX71" s="138"/>
      <c r="DY71" s="136"/>
      <c r="DZ71" s="137"/>
      <c r="EA71" s="137"/>
      <c r="EB71" s="137"/>
      <c r="EC71" s="137"/>
      <c r="ED71" s="138"/>
      <c r="EE71" s="136"/>
      <c r="EF71" s="137"/>
      <c r="EG71" s="137"/>
      <c r="EH71" s="137"/>
      <c r="EI71" s="137"/>
      <c r="EJ71" s="138"/>
      <c r="EK71" s="136"/>
      <c r="EL71" s="137"/>
      <c r="EM71" s="137"/>
      <c r="EN71" s="137"/>
      <c r="EO71" s="137"/>
      <c r="EP71" s="138"/>
      <c r="EQ71" s="136"/>
      <c r="ER71" s="137"/>
      <c r="ES71" s="137"/>
      <c r="ET71" s="137"/>
      <c r="EU71" s="137"/>
      <c r="EV71" s="138"/>
      <c r="EW71" s="136"/>
      <c r="EX71" s="137"/>
      <c r="EY71" s="137"/>
      <c r="EZ71" s="137"/>
      <c r="FA71" s="137"/>
      <c r="FB71" s="138"/>
      <c r="FC71" s="67"/>
      <c r="FD71" s="68"/>
      <c r="FE71" s="68"/>
      <c r="FF71" s="68"/>
      <c r="FG71" s="68"/>
      <c r="FH71" s="69"/>
      <c r="FI71" s="136"/>
      <c r="FJ71" s="137"/>
      <c r="FK71" s="137"/>
      <c r="FL71" s="137"/>
      <c r="FM71" s="137"/>
      <c r="FN71" s="138"/>
      <c r="FO71" s="136"/>
      <c r="FP71" s="137"/>
      <c r="FQ71" s="137"/>
      <c r="FR71" s="137"/>
      <c r="FS71" s="137"/>
      <c r="FT71" s="138"/>
      <c r="FU71" s="136"/>
      <c r="FV71" s="137"/>
      <c r="FW71" s="137"/>
      <c r="FX71" s="137"/>
      <c r="FY71" s="138"/>
      <c r="FZ71" s="136"/>
      <c r="GA71" s="137"/>
      <c r="GB71" s="137"/>
      <c r="GC71" s="137"/>
      <c r="GD71" s="138"/>
      <c r="GE71" s="136"/>
      <c r="GF71" s="137"/>
      <c r="GG71" s="137"/>
      <c r="GH71" s="137"/>
      <c r="GI71" s="138"/>
      <c r="GJ71" s="136"/>
      <c r="GK71" s="137"/>
      <c r="GL71" s="137"/>
      <c r="GM71" s="137"/>
      <c r="GN71" s="138"/>
      <c r="GO71" s="136"/>
      <c r="GP71" s="137"/>
      <c r="GQ71" s="137"/>
      <c r="GR71" s="137"/>
      <c r="GS71" s="138"/>
      <c r="GT71" s="136"/>
      <c r="GU71" s="137"/>
      <c r="GV71" s="137"/>
      <c r="GW71" s="137"/>
      <c r="GX71" s="138"/>
      <c r="GY71" s="161">
        <f t="shared" si="2"/>
        <v>0</v>
      </c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83">
        <v>210</v>
      </c>
      <c r="HM71" s="183"/>
      <c r="HN71" s="183"/>
      <c r="HO71" s="183"/>
      <c r="HP71" s="183"/>
      <c r="HQ71" s="183"/>
      <c r="HR71" s="183"/>
      <c r="HS71" s="183"/>
      <c r="HT71" s="183"/>
      <c r="HU71" s="183"/>
      <c r="HV71" s="183"/>
      <c r="HW71" s="183"/>
      <c r="HX71" s="183"/>
      <c r="HY71" s="162">
        <f t="shared" si="3"/>
        <v>0</v>
      </c>
      <c r="HZ71" s="162"/>
      <c r="IA71" s="162"/>
      <c r="IB71" s="162"/>
      <c r="IC71" s="162"/>
      <c r="ID71" s="162"/>
      <c r="IE71" s="162"/>
      <c r="IF71" s="162"/>
      <c r="IG71" s="162"/>
      <c r="IH71" s="162"/>
      <c r="II71" s="162"/>
      <c r="IJ71" s="162"/>
      <c r="IK71" s="163"/>
      <c r="IL71" s="4"/>
      <c r="IM71" s="4"/>
    </row>
    <row r="72" spans="1:247">
      <c r="A72" s="131" t="s">
        <v>97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2"/>
      <c r="U72" s="61"/>
      <c r="V72" s="62"/>
      <c r="W72" s="62"/>
      <c r="X72" s="62"/>
      <c r="Y72" s="62"/>
      <c r="Z72" s="63"/>
      <c r="AA72" s="64" t="s">
        <v>60</v>
      </c>
      <c r="AB72" s="65"/>
      <c r="AC72" s="65"/>
      <c r="AD72" s="65"/>
      <c r="AE72" s="65"/>
      <c r="AF72" s="66"/>
      <c r="AG72" s="136"/>
      <c r="AH72" s="137"/>
      <c r="AI72" s="137"/>
      <c r="AJ72" s="137"/>
      <c r="AK72" s="137"/>
      <c r="AL72" s="138"/>
      <c r="AM72" s="136"/>
      <c r="AN72" s="137"/>
      <c r="AO72" s="137"/>
      <c r="AP72" s="137"/>
      <c r="AQ72" s="137"/>
      <c r="AR72" s="138"/>
      <c r="AS72" s="136"/>
      <c r="AT72" s="137"/>
      <c r="AU72" s="137"/>
      <c r="AV72" s="137"/>
      <c r="AW72" s="137"/>
      <c r="AX72" s="138"/>
      <c r="AY72" s="136"/>
      <c r="AZ72" s="137"/>
      <c r="BA72" s="137"/>
      <c r="BB72" s="137"/>
      <c r="BC72" s="137"/>
      <c r="BD72" s="138"/>
      <c r="BE72" s="136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8"/>
      <c r="BQ72" s="136"/>
      <c r="BR72" s="137"/>
      <c r="BS72" s="137"/>
      <c r="BT72" s="137"/>
      <c r="BU72" s="137"/>
      <c r="BV72" s="138"/>
      <c r="BW72" s="136"/>
      <c r="BX72" s="137"/>
      <c r="BY72" s="137"/>
      <c r="BZ72" s="137"/>
      <c r="CA72" s="137"/>
      <c r="CB72" s="138"/>
      <c r="CC72" s="136"/>
      <c r="CD72" s="137"/>
      <c r="CE72" s="137"/>
      <c r="CF72" s="137"/>
      <c r="CG72" s="137"/>
      <c r="CH72" s="138"/>
      <c r="CI72" s="136"/>
      <c r="CJ72" s="137"/>
      <c r="CK72" s="137"/>
      <c r="CL72" s="137"/>
      <c r="CM72" s="137"/>
      <c r="CN72" s="138"/>
      <c r="CO72" s="166">
        <v>0.08</v>
      </c>
      <c r="CP72" s="167"/>
      <c r="CQ72" s="167"/>
      <c r="CR72" s="167"/>
      <c r="CS72" s="167"/>
      <c r="CT72" s="168"/>
      <c r="CU72" s="67"/>
      <c r="CV72" s="68"/>
      <c r="CW72" s="68"/>
      <c r="CX72" s="68"/>
      <c r="CY72" s="68"/>
      <c r="CZ72" s="69"/>
      <c r="DA72" s="67"/>
      <c r="DB72" s="68"/>
      <c r="DC72" s="68"/>
      <c r="DD72" s="68"/>
      <c r="DE72" s="68"/>
      <c r="DF72" s="69"/>
      <c r="DG72" s="136"/>
      <c r="DH72" s="137"/>
      <c r="DI72" s="137"/>
      <c r="DJ72" s="137"/>
      <c r="DK72" s="137"/>
      <c r="DL72" s="138"/>
      <c r="DM72" s="136"/>
      <c r="DN72" s="137"/>
      <c r="DO72" s="137"/>
      <c r="DP72" s="137"/>
      <c r="DQ72" s="137"/>
      <c r="DR72" s="138"/>
      <c r="DS72" s="136"/>
      <c r="DT72" s="137"/>
      <c r="DU72" s="137"/>
      <c r="DV72" s="137"/>
      <c r="DW72" s="137"/>
      <c r="DX72" s="138"/>
      <c r="DY72" s="136"/>
      <c r="DZ72" s="137"/>
      <c r="EA72" s="137"/>
      <c r="EB72" s="137"/>
      <c r="EC72" s="137"/>
      <c r="ED72" s="138"/>
      <c r="EE72" s="136"/>
      <c r="EF72" s="137"/>
      <c r="EG72" s="137"/>
      <c r="EH72" s="137"/>
      <c r="EI72" s="137"/>
      <c r="EJ72" s="138"/>
      <c r="EK72" s="136"/>
      <c r="EL72" s="137"/>
      <c r="EM72" s="137"/>
      <c r="EN72" s="137"/>
      <c r="EO72" s="137"/>
      <c r="EP72" s="138"/>
      <c r="EQ72" s="136"/>
      <c r="ER72" s="137"/>
      <c r="ES72" s="137"/>
      <c r="ET72" s="137"/>
      <c r="EU72" s="137"/>
      <c r="EV72" s="138"/>
      <c r="EW72" s="136"/>
      <c r="EX72" s="137"/>
      <c r="EY72" s="137"/>
      <c r="EZ72" s="137"/>
      <c r="FA72" s="137"/>
      <c r="FB72" s="138"/>
      <c r="FC72" s="136"/>
      <c r="FD72" s="137"/>
      <c r="FE72" s="137"/>
      <c r="FF72" s="137"/>
      <c r="FG72" s="137"/>
      <c r="FH72" s="138"/>
      <c r="FI72" s="136"/>
      <c r="FJ72" s="137"/>
      <c r="FK72" s="137"/>
      <c r="FL72" s="137"/>
      <c r="FM72" s="137"/>
      <c r="FN72" s="138"/>
      <c r="FO72" s="136"/>
      <c r="FP72" s="137"/>
      <c r="FQ72" s="137"/>
      <c r="FR72" s="137"/>
      <c r="FS72" s="137"/>
      <c r="FT72" s="138"/>
      <c r="FU72" s="136"/>
      <c r="FV72" s="137"/>
      <c r="FW72" s="137"/>
      <c r="FX72" s="137"/>
      <c r="FY72" s="138"/>
      <c r="FZ72" s="136"/>
      <c r="GA72" s="137"/>
      <c r="GB72" s="137"/>
      <c r="GC72" s="137"/>
      <c r="GD72" s="138"/>
      <c r="GE72" s="136"/>
      <c r="GF72" s="137"/>
      <c r="GG72" s="137"/>
      <c r="GH72" s="137"/>
      <c r="GI72" s="138"/>
      <c r="GJ72" s="136"/>
      <c r="GK72" s="137"/>
      <c r="GL72" s="137"/>
      <c r="GM72" s="137"/>
      <c r="GN72" s="138"/>
      <c r="GO72" s="136"/>
      <c r="GP72" s="137"/>
      <c r="GQ72" s="137"/>
      <c r="GR72" s="137"/>
      <c r="GS72" s="138"/>
      <c r="GT72" s="136"/>
      <c r="GU72" s="137"/>
      <c r="GV72" s="137"/>
      <c r="GW72" s="137"/>
      <c r="GX72" s="138"/>
      <c r="GY72" s="161">
        <f t="shared" si="2"/>
        <v>0.08</v>
      </c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83">
        <v>170</v>
      </c>
      <c r="HM72" s="183"/>
      <c r="HN72" s="183"/>
      <c r="HO72" s="183"/>
      <c r="HP72" s="183"/>
      <c r="HQ72" s="183"/>
      <c r="HR72" s="183"/>
      <c r="HS72" s="183"/>
      <c r="HT72" s="183"/>
      <c r="HU72" s="183"/>
      <c r="HV72" s="183"/>
      <c r="HW72" s="183"/>
      <c r="HX72" s="183"/>
      <c r="HY72" s="162">
        <f t="shared" si="3"/>
        <v>13.6</v>
      </c>
      <c r="HZ72" s="162"/>
      <c r="IA72" s="162"/>
      <c r="IB72" s="162"/>
      <c r="IC72" s="162"/>
      <c r="ID72" s="162"/>
      <c r="IE72" s="162"/>
      <c r="IF72" s="162"/>
      <c r="IG72" s="162"/>
      <c r="IH72" s="162"/>
      <c r="II72" s="162"/>
      <c r="IJ72" s="162"/>
      <c r="IK72" s="163"/>
      <c r="IL72" s="4"/>
      <c r="IM72" s="4"/>
    </row>
    <row r="73" spans="1:247">
      <c r="A73" s="131" t="s">
        <v>126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2"/>
      <c r="U73" s="61"/>
      <c r="V73" s="62"/>
      <c r="W73" s="62"/>
      <c r="X73" s="62"/>
      <c r="Y73" s="62"/>
      <c r="Z73" s="63"/>
      <c r="AA73" s="64" t="s">
        <v>60</v>
      </c>
      <c r="AB73" s="65"/>
      <c r="AC73" s="65"/>
      <c r="AD73" s="65"/>
      <c r="AE73" s="65"/>
      <c r="AF73" s="66"/>
      <c r="AG73" s="136"/>
      <c r="AH73" s="137"/>
      <c r="AI73" s="137"/>
      <c r="AJ73" s="137"/>
      <c r="AK73" s="137"/>
      <c r="AL73" s="138"/>
      <c r="AM73" s="136"/>
      <c r="AN73" s="137"/>
      <c r="AO73" s="137"/>
      <c r="AP73" s="137"/>
      <c r="AQ73" s="137"/>
      <c r="AR73" s="138"/>
      <c r="AS73" s="136"/>
      <c r="AT73" s="137"/>
      <c r="AU73" s="137"/>
      <c r="AV73" s="137"/>
      <c r="AW73" s="137"/>
      <c r="AX73" s="138"/>
      <c r="AY73" s="136"/>
      <c r="AZ73" s="137"/>
      <c r="BA73" s="137"/>
      <c r="BB73" s="137"/>
      <c r="BC73" s="137"/>
      <c r="BD73" s="138"/>
      <c r="BE73" s="136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8"/>
      <c r="BQ73" s="136"/>
      <c r="BR73" s="137"/>
      <c r="BS73" s="137"/>
      <c r="BT73" s="137"/>
      <c r="BU73" s="137"/>
      <c r="BV73" s="138"/>
      <c r="BW73" s="136"/>
      <c r="BX73" s="137"/>
      <c r="BY73" s="137"/>
      <c r="BZ73" s="137"/>
      <c r="CA73" s="137"/>
      <c r="CB73" s="138"/>
      <c r="CC73" s="136"/>
      <c r="CD73" s="137"/>
      <c r="CE73" s="137"/>
      <c r="CF73" s="137"/>
      <c r="CG73" s="137"/>
      <c r="CH73" s="138"/>
      <c r="CI73" s="136"/>
      <c r="CJ73" s="137"/>
      <c r="CK73" s="137"/>
      <c r="CL73" s="137"/>
      <c r="CM73" s="137"/>
      <c r="CN73" s="138"/>
      <c r="CO73" s="166"/>
      <c r="CP73" s="167"/>
      <c r="CQ73" s="167"/>
      <c r="CR73" s="167"/>
      <c r="CS73" s="167"/>
      <c r="CT73" s="168"/>
      <c r="CU73" s="136"/>
      <c r="CV73" s="137"/>
      <c r="CW73" s="137"/>
      <c r="CX73" s="137"/>
      <c r="CY73" s="137"/>
      <c r="CZ73" s="138"/>
      <c r="DA73" s="136"/>
      <c r="DB73" s="137"/>
      <c r="DC73" s="137"/>
      <c r="DD73" s="137"/>
      <c r="DE73" s="137"/>
      <c r="DF73" s="138"/>
      <c r="DG73" s="136"/>
      <c r="DH73" s="137"/>
      <c r="DI73" s="137"/>
      <c r="DJ73" s="137"/>
      <c r="DK73" s="137"/>
      <c r="DL73" s="138"/>
      <c r="DM73" s="136"/>
      <c r="DN73" s="137"/>
      <c r="DO73" s="137"/>
      <c r="DP73" s="137"/>
      <c r="DQ73" s="137"/>
      <c r="DR73" s="138"/>
      <c r="DS73" s="136"/>
      <c r="DT73" s="137"/>
      <c r="DU73" s="137"/>
      <c r="DV73" s="137"/>
      <c r="DW73" s="137"/>
      <c r="DX73" s="138"/>
      <c r="DY73" s="136"/>
      <c r="DZ73" s="137"/>
      <c r="EA73" s="137"/>
      <c r="EB73" s="137"/>
      <c r="EC73" s="137"/>
      <c r="ED73" s="138"/>
      <c r="EE73" s="136"/>
      <c r="EF73" s="137"/>
      <c r="EG73" s="137"/>
      <c r="EH73" s="137"/>
      <c r="EI73" s="137"/>
      <c r="EJ73" s="138"/>
      <c r="EK73" s="136"/>
      <c r="EL73" s="137"/>
      <c r="EM73" s="137"/>
      <c r="EN73" s="137"/>
      <c r="EO73" s="137"/>
      <c r="EP73" s="138"/>
      <c r="EQ73" s="136"/>
      <c r="ER73" s="137"/>
      <c r="ES73" s="137"/>
      <c r="ET73" s="137"/>
      <c r="EU73" s="137"/>
      <c r="EV73" s="138"/>
      <c r="EW73" s="136"/>
      <c r="EX73" s="137"/>
      <c r="EY73" s="137"/>
      <c r="EZ73" s="137"/>
      <c r="FA73" s="137"/>
      <c r="FB73" s="138"/>
      <c r="FC73" s="136"/>
      <c r="FD73" s="137"/>
      <c r="FE73" s="137"/>
      <c r="FF73" s="137"/>
      <c r="FG73" s="137"/>
      <c r="FH73" s="138"/>
      <c r="FI73" s="136"/>
      <c r="FJ73" s="137"/>
      <c r="FK73" s="137"/>
      <c r="FL73" s="137"/>
      <c r="FM73" s="137"/>
      <c r="FN73" s="138"/>
      <c r="FO73" s="136"/>
      <c r="FP73" s="137"/>
      <c r="FQ73" s="137"/>
      <c r="FR73" s="137"/>
      <c r="FS73" s="137"/>
      <c r="FT73" s="138"/>
      <c r="FU73" s="136"/>
      <c r="FV73" s="137"/>
      <c r="FW73" s="137"/>
      <c r="FX73" s="137"/>
      <c r="FY73" s="138"/>
      <c r="FZ73" s="136"/>
      <c r="GA73" s="137"/>
      <c r="GB73" s="137"/>
      <c r="GC73" s="137"/>
      <c r="GD73" s="138"/>
      <c r="GE73" s="136"/>
      <c r="GF73" s="137"/>
      <c r="GG73" s="137"/>
      <c r="GH73" s="137"/>
      <c r="GI73" s="138"/>
      <c r="GJ73" s="136"/>
      <c r="GK73" s="137"/>
      <c r="GL73" s="137"/>
      <c r="GM73" s="137"/>
      <c r="GN73" s="138"/>
      <c r="GO73" s="136"/>
      <c r="GP73" s="137"/>
      <c r="GQ73" s="137"/>
      <c r="GR73" s="137"/>
      <c r="GS73" s="138"/>
      <c r="GT73" s="136"/>
      <c r="GU73" s="137"/>
      <c r="GV73" s="137"/>
      <c r="GW73" s="137"/>
      <c r="GX73" s="138"/>
      <c r="GY73" s="161">
        <f t="shared" si="2"/>
        <v>0</v>
      </c>
      <c r="GZ73" s="161"/>
      <c r="HA73" s="161"/>
      <c r="HB73" s="161"/>
      <c r="HC73" s="161"/>
      <c r="HD73" s="161"/>
      <c r="HE73" s="161"/>
      <c r="HF73" s="161"/>
      <c r="HG73" s="161"/>
      <c r="HH73" s="161"/>
      <c r="HI73" s="161"/>
      <c r="HJ73" s="161"/>
      <c r="HK73" s="161"/>
      <c r="HL73" s="183">
        <v>200</v>
      </c>
      <c r="HM73" s="183"/>
      <c r="HN73" s="183"/>
      <c r="HO73" s="183"/>
      <c r="HP73" s="183"/>
      <c r="HQ73" s="183"/>
      <c r="HR73" s="183"/>
      <c r="HS73" s="183"/>
      <c r="HT73" s="183"/>
      <c r="HU73" s="183"/>
      <c r="HV73" s="183"/>
      <c r="HW73" s="183"/>
      <c r="HX73" s="183"/>
      <c r="HY73" s="162">
        <f t="shared" si="3"/>
        <v>0</v>
      </c>
      <c r="HZ73" s="162"/>
      <c r="IA73" s="162"/>
      <c r="IB73" s="162"/>
      <c r="IC73" s="162"/>
      <c r="ID73" s="162"/>
      <c r="IE73" s="162"/>
      <c r="IF73" s="162"/>
      <c r="IG73" s="162"/>
      <c r="IH73" s="162"/>
      <c r="II73" s="162"/>
      <c r="IJ73" s="162"/>
      <c r="IK73" s="163"/>
      <c r="IL73" s="4"/>
      <c r="IM73" s="4"/>
    </row>
    <row r="74" spans="1:247">
      <c r="A74" s="184" t="s">
        <v>99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5"/>
      <c r="U74" s="61"/>
      <c r="V74" s="62"/>
      <c r="W74" s="62"/>
      <c r="X74" s="62"/>
      <c r="Y74" s="62"/>
      <c r="Z74" s="63"/>
      <c r="AA74" s="64" t="s">
        <v>60</v>
      </c>
      <c r="AB74" s="65"/>
      <c r="AC74" s="65"/>
      <c r="AD74" s="65"/>
      <c r="AE74" s="65"/>
      <c r="AF74" s="66"/>
      <c r="AG74" s="136"/>
      <c r="AH74" s="137"/>
      <c r="AI74" s="137"/>
      <c r="AJ74" s="137"/>
      <c r="AK74" s="137"/>
      <c r="AL74" s="138"/>
      <c r="AM74" s="136"/>
      <c r="AN74" s="137"/>
      <c r="AO74" s="137"/>
      <c r="AP74" s="137"/>
      <c r="AQ74" s="137"/>
      <c r="AR74" s="138"/>
      <c r="AS74" s="136"/>
      <c r="AT74" s="137"/>
      <c r="AU74" s="137"/>
      <c r="AV74" s="137"/>
      <c r="AW74" s="137"/>
      <c r="AX74" s="138"/>
      <c r="AY74" s="136"/>
      <c r="AZ74" s="137"/>
      <c r="BA74" s="137"/>
      <c r="BB74" s="137"/>
      <c r="BC74" s="137"/>
      <c r="BD74" s="138"/>
      <c r="BE74" s="136"/>
      <c r="BF74" s="137"/>
      <c r="BG74" s="137"/>
      <c r="BH74" s="137"/>
      <c r="BI74" s="137"/>
      <c r="BJ74" s="138"/>
      <c r="BK74" s="136"/>
      <c r="BL74" s="137"/>
      <c r="BM74" s="137"/>
      <c r="BN74" s="137"/>
      <c r="BO74" s="137"/>
      <c r="BP74" s="138"/>
      <c r="BQ74" s="136"/>
      <c r="BR74" s="137"/>
      <c r="BS74" s="137"/>
      <c r="BT74" s="137"/>
      <c r="BU74" s="137"/>
      <c r="BV74" s="138"/>
      <c r="BW74" s="136"/>
      <c r="BX74" s="137"/>
      <c r="BY74" s="137"/>
      <c r="BZ74" s="137"/>
      <c r="CA74" s="137"/>
      <c r="CB74" s="138"/>
      <c r="CC74" s="67"/>
      <c r="CD74" s="68"/>
      <c r="CE74" s="68"/>
      <c r="CF74" s="68"/>
      <c r="CG74" s="68"/>
      <c r="CH74" s="69"/>
      <c r="CI74" s="166"/>
      <c r="CJ74" s="167"/>
      <c r="CK74" s="167"/>
      <c r="CL74" s="167"/>
      <c r="CM74" s="167"/>
      <c r="CN74" s="168"/>
      <c r="CO74" s="67"/>
      <c r="CP74" s="68"/>
      <c r="CQ74" s="68"/>
      <c r="CR74" s="68"/>
      <c r="CS74" s="68"/>
      <c r="CT74" s="69"/>
      <c r="CU74" s="136"/>
      <c r="CV74" s="137"/>
      <c r="CW74" s="137"/>
      <c r="CX74" s="137"/>
      <c r="CY74" s="137"/>
      <c r="CZ74" s="138"/>
      <c r="DA74" s="136"/>
      <c r="DB74" s="137"/>
      <c r="DC74" s="137"/>
      <c r="DD74" s="137"/>
      <c r="DE74" s="137"/>
      <c r="DF74" s="138"/>
      <c r="DG74" s="136"/>
      <c r="DH74" s="137"/>
      <c r="DI74" s="137"/>
      <c r="DJ74" s="137"/>
      <c r="DK74" s="137"/>
      <c r="DL74" s="138"/>
      <c r="DM74" s="136"/>
      <c r="DN74" s="137"/>
      <c r="DO74" s="137"/>
      <c r="DP74" s="137"/>
      <c r="DQ74" s="137"/>
      <c r="DR74" s="138"/>
      <c r="DS74" s="136"/>
      <c r="DT74" s="137"/>
      <c r="DU74" s="137"/>
      <c r="DV74" s="137"/>
      <c r="DW74" s="137"/>
      <c r="DX74" s="138"/>
      <c r="DY74" s="136"/>
      <c r="DZ74" s="137"/>
      <c r="EA74" s="137"/>
      <c r="EB74" s="137"/>
      <c r="EC74" s="137"/>
      <c r="ED74" s="138"/>
      <c r="EE74" s="136"/>
      <c r="EF74" s="137"/>
      <c r="EG74" s="137"/>
      <c r="EH74" s="137"/>
      <c r="EI74" s="137"/>
      <c r="EJ74" s="138"/>
      <c r="EK74" s="136"/>
      <c r="EL74" s="137"/>
      <c r="EM74" s="137"/>
      <c r="EN74" s="137"/>
      <c r="EO74" s="137"/>
      <c r="EP74" s="138"/>
      <c r="EQ74" s="136"/>
      <c r="ER74" s="137"/>
      <c r="ES74" s="137"/>
      <c r="ET74" s="137"/>
      <c r="EU74" s="137"/>
      <c r="EV74" s="138"/>
      <c r="EW74" s="136"/>
      <c r="EX74" s="137"/>
      <c r="EY74" s="137"/>
      <c r="EZ74" s="137"/>
      <c r="FA74" s="137"/>
      <c r="FB74" s="138"/>
      <c r="FC74" s="136"/>
      <c r="FD74" s="137"/>
      <c r="FE74" s="137"/>
      <c r="FF74" s="137"/>
      <c r="FG74" s="137"/>
      <c r="FH74" s="138"/>
      <c r="FI74" s="136"/>
      <c r="FJ74" s="137"/>
      <c r="FK74" s="137"/>
      <c r="FL74" s="137"/>
      <c r="FM74" s="137"/>
      <c r="FN74" s="138"/>
      <c r="FO74" s="136"/>
      <c r="FP74" s="137"/>
      <c r="FQ74" s="137"/>
      <c r="FR74" s="137"/>
      <c r="FS74" s="137"/>
      <c r="FT74" s="138"/>
      <c r="FU74" s="136"/>
      <c r="FV74" s="137"/>
      <c r="FW74" s="137"/>
      <c r="FX74" s="137"/>
      <c r="FY74" s="138"/>
      <c r="FZ74" s="136"/>
      <c r="GA74" s="137"/>
      <c r="GB74" s="137"/>
      <c r="GC74" s="137"/>
      <c r="GD74" s="138"/>
      <c r="GE74" s="136"/>
      <c r="GF74" s="137"/>
      <c r="GG74" s="137"/>
      <c r="GH74" s="137"/>
      <c r="GI74" s="138"/>
      <c r="GJ74" s="136"/>
      <c r="GK74" s="137"/>
      <c r="GL74" s="137"/>
      <c r="GM74" s="137"/>
      <c r="GN74" s="138"/>
      <c r="GO74" s="136"/>
      <c r="GP74" s="137"/>
      <c r="GQ74" s="137"/>
      <c r="GR74" s="137"/>
      <c r="GS74" s="138"/>
      <c r="GT74" s="136"/>
      <c r="GU74" s="137"/>
      <c r="GV74" s="137"/>
      <c r="GW74" s="137"/>
      <c r="GX74" s="138"/>
      <c r="GY74" s="161">
        <f t="shared" si="2"/>
        <v>0</v>
      </c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83">
        <v>198</v>
      </c>
      <c r="HM74" s="183"/>
      <c r="HN74" s="183"/>
      <c r="HO74" s="183"/>
      <c r="HP74" s="183"/>
      <c r="HQ74" s="183"/>
      <c r="HR74" s="183"/>
      <c r="HS74" s="183"/>
      <c r="HT74" s="183"/>
      <c r="HU74" s="183"/>
      <c r="HV74" s="183"/>
      <c r="HW74" s="183"/>
      <c r="HX74" s="183"/>
      <c r="HY74" s="162">
        <f t="shared" si="3"/>
        <v>0</v>
      </c>
      <c r="HZ74" s="162"/>
      <c r="IA74" s="162"/>
      <c r="IB74" s="162"/>
      <c r="IC74" s="162"/>
      <c r="ID74" s="162"/>
      <c r="IE74" s="162"/>
      <c r="IF74" s="162"/>
      <c r="IG74" s="162"/>
      <c r="IH74" s="162"/>
      <c r="II74" s="162"/>
      <c r="IJ74" s="162"/>
      <c r="IK74" s="163"/>
      <c r="IL74" s="4"/>
      <c r="IM74" s="4"/>
    </row>
    <row r="75" spans="1:247">
      <c r="A75" s="131" t="s">
        <v>127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2"/>
      <c r="U75" s="61"/>
      <c r="V75" s="62"/>
      <c r="W75" s="62"/>
      <c r="X75" s="62"/>
      <c r="Y75" s="62"/>
      <c r="Z75" s="63"/>
      <c r="AA75" s="64" t="s">
        <v>60</v>
      </c>
      <c r="AB75" s="65"/>
      <c r="AC75" s="65"/>
      <c r="AD75" s="65"/>
      <c r="AE75" s="65"/>
      <c r="AF75" s="66"/>
      <c r="AG75" s="136"/>
      <c r="AH75" s="137"/>
      <c r="AI75" s="137"/>
      <c r="AJ75" s="137"/>
      <c r="AK75" s="137"/>
      <c r="AL75" s="138"/>
      <c r="AM75" s="136"/>
      <c r="AN75" s="137"/>
      <c r="AO75" s="137"/>
      <c r="AP75" s="137"/>
      <c r="AQ75" s="137"/>
      <c r="AR75" s="138"/>
      <c r="AS75" s="136"/>
      <c r="AT75" s="137"/>
      <c r="AU75" s="137"/>
      <c r="AV75" s="137"/>
      <c r="AW75" s="137"/>
      <c r="AX75" s="138"/>
      <c r="AY75" s="136"/>
      <c r="AZ75" s="137"/>
      <c r="BA75" s="137"/>
      <c r="BB75" s="137"/>
      <c r="BC75" s="137"/>
      <c r="BD75" s="138"/>
      <c r="BE75" s="136"/>
      <c r="BF75" s="137"/>
      <c r="BG75" s="137"/>
      <c r="BH75" s="137"/>
      <c r="BI75" s="137"/>
      <c r="BJ75" s="138"/>
      <c r="BK75" s="136"/>
      <c r="BL75" s="137"/>
      <c r="BM75" s="137"/>
      <c r="BN75" s="137"/>
      <c r="BO75" s="137"/>
      <c r="BP75" s="138"/>
      <c r="BQ75" s="136"/>
      <c r="BR75" s="137"/>
      <c r="BS75" s="137"/>
      <c r="BT75" s="137"/>
      <c r="BU75" s="137"/>
      <c r="BV75" s="138"/>
      <c r="BW75" s="136"/>
      <c r="BX75" s="137"/>
      <c r="BY75" s="137"/>
      <c r="BZ75" s="137"/>
      <c r="CA75" s="137"/>
      <c r="CB75" s="138"/>
      <c r="CC75" s="136"/>
      <c r="CD75" s="137"/>
      <c r="CE75" s="137"/>
      <c r="CF75" s="137"/>
      <c r="CG75" s="137"/>
      <c r="CH75" s="138"/>
      <c r="CI75" s="136"/>
      <c r="CJ75" s="137"/>
      <c r="CK75" s="137"/>
      <c r="CL75" s="137"/>
      <c r="CM75" s="137"/>
      <c r="CN75" s="138"/>
      <c r="CO75" s="136"/>
      <c r="CP75" s="137"/>
      <c r="CQ75" s="137"/>
      <c r="CR75" s="137"/>
      <c r="CS75" s="137"/>
      <c r="CT75" s="138"/>
      <c r="CU75" s="136"/>
      <c r="CV75" s="137"/>
      <c r="CW75" s="137"/>
      <c r="CX75" s="137"/>
      <c r="CY75" s="137"/>
      <c r="CZ75" s="138"/>
      <c r="DA75" s="136"/>
      <c r="DB75" s="137"/>
      <c r="DC75" s="137"/>
      <c r="DD75" s="137"/>
      <c r="DE75" s="137"/>
      <c r="DF75" s="138"/>
      <c r="DG75" s="136"/>
      <c r="DH75" s="137"/>
      <c r="DI75" s="137"/>
      <c r="DJ75" s="137"/>
      <c r="DK75" s="137"/>
      <c r="DL75" s="138"/>
      <c r="DM75" s="136"/>
      <c r="DN75" s="137"/>
      <c r="DO75" s="137"/>
      <c r="DP75" s="137"/>
      <c r="DQ75" s="137"/>
      <c r="DR75" s="138"/>
      <c r="DS75" s="136"/>
      <c r="DT75" s="137"/>
      <c r="DU75" s="137"/>
      <c r="DV75" s="137"/>
      <c r="DW75" s="137"/>
      <c r="DX75" s="138"/>
      <c r="DY75" s="136"/>
      <c r="DZ75" s="137"/>
      <c r="EA75" s="137"/>
      <c r="EB75" s="137"/>
      <c r="EC75" s="137"/>
      <c r="ED75" s="138"/>
      <c r="EE75" s="136"/>
      <c r="EF75" s="137"/>
      <c r="EG75" s="137"/>
      <c r="EH75" s="137"/>
      <c r="EI75" s="137"/>
      <c r="EJ75" s="138"/>
      <c r="EK75" s="136"/>
      <c r="EL75" s="137"/>
      <c r="EM75" s="137"/>
      <c r="EN75" s="137"/>
      <c r="EO75" s="137"/>
      <c r="EP75" s="138"/>
      <c r="EQ75" s="136"/>
      <c r="ER75" s="137"/>
      <c r="ES75" s="137"/>
      <c r="ET75" s="137"/>
      <c r="EU75" s="137"/>
      <c r="EV75" s="138"/>
      <c r="EW75" s="136"/>
      <c r="EX75" s="137"/>
      <c r="EY75" s="137"/>
      <c r="EZ75" s="137"/>
      <c r="FA75" s="137"/>
      <c r="FB75" s="138"/>
      <c r="FC75" s="166">
        <v>0.30299999999999999</v>
      </c>
      <c r="FD75" s="167"/>
      <c r="FE75" s="167"/>
      <c r="FF75" s="167"/>
      <c r="FG75" s="167"/>
      <c r="FH75" s="168"/>
      <c r="FI75" s="136"/>
      <c r="FJ75" s="137"/>
      <c r="FK75" s="137"/>
      <c r="FL75" s="137"/>
      <c r="FM75" s="137"/>
      <c r="FN75" s="138"/>
      <c r="FO75" s="136"/>
      <c r="FP75" s="137"/>
      <c r="FQ75" s="137"/>
      <c r="FR75" s="137"/>
      <c r="FS75" s="137"/>
      <c r="FT75" s="138"/>
      <c r="FU75" s="136"/>
      <c r="FV75" s="137"/>
      <c r="FW75" s="137"/>
      <c r="FX75" s="137"/>
      <c r="FY75" s="138"/>
      <c r="FZ75" s="136"/>
      <c r="GA75" s="137"/>
      <c r="GB75" s="137"/>
      <c r="GC75" s="137"/>
      <c r="GD75" s="138"/>
      <c r="GE75" s="136"/>
      <c r="GF75" s="137"/>
      <c r="GG75" s="137"/>
      <c r="GH75" s="137"/>
      <c r="GI75" s="138"/>
      <c r="GJ75" s="136"/>
      <c r="GK75" s="137"/>
      <c r="GL75" s="137"/>
      <c r="GM75" s="137"/>
      <c r="GN75" s="138"/>
      <c r="GO75" s="136"/>
      <c r="GP75" s="137"/>
      <c r="GQ75" s="137"/>
      <c r="GR75" s="137"/>
      <c r="GS75" s="138"/>
      <c r="GT75" s="136"/>
      <c r="GU75" s="137"/>
      <c r="GV75" s="137"/>
      <c r="GW75" s="137"/>
      <c r="GX75" s="138"/>
      <c r="GY75" s="161">
        <f t="shared" si="2"/>
        <v>0.30299999999999999</v>
      </c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83">
        <v>300</v>
      </c>
      <c r="HM75" s="183"/>
      <c r="HN75" s="183"/>
      <c r="HO75" s="183"/>
      <c r="HP75" s="183"/>
      <c r="HQ75" s="183"/>
      <c r="HR75" s="183"/>
      <c r="HS75" s="183"/>
      <c r="HT75" s="183"/>
      <c r="HU75" s="183"/>
      <c r="HV75" s="183"/>
      <c r="HW75" s="183"/>
      <c r="HX75" s="183"/>
      <c r="HY75" s="162">
        <f t="shared" si="3"/>
        <v>90.899999999999991</v>
      </c>
      <c r="HZ75" s="162"/>
      <c r="IA75" s="162"/>
      <c r="IB75" s="162"/>
      <c r="IC75" s="162"/>
      <c r="ID75" s="162"/>
      <c r="IE75" s="162"/>
      <c r="IF75" s="162"/>
      <c r="IG75" s="162"/>
      <c r="IH75" s="162"/>
      <c r="II75" s="162"/>
      <c r="IJ75" s="162"/>
      <c r="IK75" s="163"/>
      <c r="IL75" s="4"/>
      <c r="IM75" s="4"/>
    </row>
    <row r="76" spans="1:247">
      <c r="A76" s="131" t="s">
        <v>101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2"/>
      <c r="U76" s="61"/>
      <c r="V76" s="62"/>
      <c r="W76" s="62"/>
      <c r="X76" s="62"/>
      <c r="Y76" s="62"/>
      <c r="Z76" s="63"/>
      <c r="AA76" s="64" t="s">
        <v>60</v>
      </c>
      <c r="AB76" s="65"/>
      <c r="AC76" s="65"/>
      <c r="AD76" s="65"/>
      <c r="AE76" s="65"/>
      <c r="AF76" s="66"/>
      <c r="AG76" s="136"/>
      <c r="AH76" s="137"/>
      <c r="AI76" s="137"/>
      <c r="AJ76" s="137"/>
      <c r="AK76" s="137"/>
      <c r="AL76" s="138"/>
      <c r="AM76" s="136"/>
      <c r="AN76" s="137"/>
      <c r="AO76" s="137"/>
      <c r="AP76" s="137"/>
      <c r="AQ76" s="137"/>
      <c r="AR76" s="138"/>
      <c r="AS76" s="136"/>
      <c r="AT76" s="137"/>
      <c r="AU76" s="137"/>
      <c r="AV76" s="137"/>
      <c r="AW76" s="137"/>
      <c r="AX76" s="138"/>
      <c r="AY76" s="136"/>
      <c r="AZ76" s="137"/>
      <c r="BA76" s="137"/>
      <c r="BB76" s="137"/>
      <c r="BC76" s="137"/>
      <c r="BD76" s="138"/>
      <c r="BE76" s="136"/>
      <c r="BF76" s="137"/>
      <c r="BG76" s="137"/>
      <c r="BH76" s="137"/>
      <c r="BI76" s="137"/>
      <c r="BJ76" s="138"/>
      <c r="BK76" s="136"/>
      <c r="BL76" s="137"/>
      <c r="BM76" s="137"/>
      <c r="BN76" s="137"/>
      <c r="BO76" s="137"/>
      <c r="BP76" s="138"/>
      <c r="BQ76" s="136"/>
      <c r="BR76" s="137"/>
      <c r="BS76" s="137"/>
      <c r="BT76" s="137"/>
      <c r="BU76" s="137"/>
      <c r="BV76" s="138"/>
      <c r="BW76" s="136"/>
      <c r="BX76" s="137"/>
      <c r="BY76" s="137"/>
      <c r="BZ76" s="137"/>
      <c r="CA76" s="137"/>
      <c r="CB76" s="138"/>
      <c r="CC76" s="166">
        <v>0.3</v>
      </c>
      <c r="CD76" s="167"/>
      <c r="CE76" s="167"/>
      <c r="CF76" s="167"/>
      <c r="CG76" s="167"/>
      <c r="CH76" s="168"/>
      <c r="CI76" s="166">
        <v>0.6</v>
      </c>
      <c r="CJ76" s="167"/>
      <c r="CK76" s="167"/>
      <c r="CL76" s="167"/>
      <c r="CM76" s="167"/>
      <c r="CN76" s="168"/>
      <c r="CO76" s="136"/>
      <c r="CP76" s="137"/>
      <c r="CQ76" s="137"/>
      <c r="CR76" s="137"/>
      <c r="CS76" s="137"/>
      <c r="CT76" s="138"/>
      <c r="CU76" s="136"/>
      <c r="CV76" s="137"/>
      <c r="CW76" s="137"/>
      <c r="CX76" s="137"/>
      <c r="CY76" s="137"/>
      <c r="CZ76" s="138"/>
      <c r="DA76" s="136"/>
      <c r="DB76" s="137"/>
      <c r="DC76" s="137"/>
      <c r="DD76" s="137"/>
      <c r="DE76" s="137"/>
      <c r="DF76" s="138"/>
      <c r="DG76" s="136"/>
      <c r="DH76" s="137"/>
      <c r="DI76" s="137"/>
      <c r="DJ76" s="137"/>
      <c r="DK76" s="137"/>
      <c r="DL76" s="138"/>
      <c r="DM76" s="136"/>
      <c r="DN76" s="137"/>
      <c r="DO76" s="137"/>
      <c r="DP76" s="137"/>
      <c r="DQ76" s="137"/>
      <c r="DR76" s="138"/>
      <c r="DS76" s="136"/>
      <c r="DT76" s="137"/>
      <c r="DU76" s="137"/>
      <c r="DV76" s="137"/>
      <c r="DW76" s="137"/>
      <c r="DX76" s="138"/>
      <c r="DY76" s="136"/>
      <c r="DZ76" s="137"/>
      <c r="EA76" s="137"/>
      <c r="EB76" s="137"/>
      <c r="EC76" s="137"/>
      <c r="ED76" s="138"/>
      <c r="EE76" s="136"/>
      <c r="EF76" s="137"/>
      <c r="EG76" s="137"/>
      <c r="EH76" s="137"/>
      <c r="EI76" s="137"/>
      <c r="EJ76" s="138"/>
      <c r="EK76" s="136"/>
      <c r="EL76" s="137"/>
      <c r="EM76" s="137"/>
      <c r="EN76" s="137"/>
      <c r="EO76" s="137"/>
      <c r="EP76" s="138"/>
      <c r="EQ76" s="136"/>
      <c r="ER76" s="137"/>
      <c r="ES76" s="137"/>
      <c r="ET76" s="137"/>
      <c r="EU76" s="137"/>
      <c r="EV76" s="138"/>
      <c r="EW76" s="136"/>
      <c r="EX76" s="137"/>
      <c r="EY76" s="137"/>
      <c r="EZ76" s="137"/>
      <c r="FA76" s="137"/>
      <c r="FB76" s="138"/>
      <c r="FC76" s="136"/>
      <c r="FD76" s="137"/>
      <c r="FE76" s="137"/>
      <c r="FF76" s="137"/>
      <c r="FG76" s="137"/>
      <c r="FH76" s="138"/>
      <c r="FI76" s="136"/>
      <c r="FJ76" s="137"/>
      <c r="FK76" s="137"/>
      <c r="FL76" s="137"/>
      <c r="FM76" s="137"/>
      <c r="FN76" s="138"/>
      <c r="FO76" s="136"/>
      <c r="FP76" s="137"/>
      <c r="FQ76" s="137"/>
      <c r="FR76" s="137"/>
      <c r="FS76" s="137"/>
      <c r="FT76" s="138"/>
      <c r="FU76" s="136"/>
      <c r="FV76" s="137"/>
      <c r="FW76" s="137"/>
      <c r="FX76" s="137"/>
      <c r="FY76" s="138"/>
      <c r="FZ76" s="136"/>
      <c r="GA76" s="137"/>
      <c r="GB76" s="137"/>
      <c r="GC76" s="137"/>
      <c r="GD76" s="138"/>
      <c r="GE76" s="136"/>
      <c r="GF76" s="137"/>
      <c r="GG76" s="137"/>
      <c r="GH76" s="137"/>
      <c r="GI76" s="138"/>
      <c r="GJ76" s="136"/>
      <c r="GK76" s="137"/>
      <c r="GL76" s="137"/>
      <c r="GM76" s="137"/>
      <c r="GN76" s="138"/>
      <c r="GO76" s="136"/>
      <c r="GP76" s="137"/>
      <c r="GQ76" s="137"/>
      <c r="GR76" s="137"/>
      <c r="GS76" s="138"/>
      <c r="GT76" s="136"/>
      <c r="GU76" s="137"/>
      <c r="GV76" s="137"/>
      <c r="GW76" s="137"/>
      <c r="GX76" s="138"/>
      <c r="GY76" s="161">
        <f t="shared" si="2"/>
        <v>0.89999999999999991</v>
      </c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83">
        <v>50</v>
      </c>
      <c r="HM76" s="183"/>
      <c r="HN76" s="183"/>
      <c r="HO76" s="183"/>
      <c r="HP76" s="183"/>
      <c r="HQ76" s="183"/>
      <c r="HR76" s="183"/>
      <c r="HS76" s="183"/>
      <c r="HT76" s="183"/>
      <c r="HU76" s="183"/>
      <c r="HV76" s="183"/>
      <c r="HW76" s="183"/>
      <c r="HX76" s="183"/>
      <c r="HY76" s="162">
        <f t="shared" si="3"/>
        <v>44.999999999999993</v>
      </c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3"/>
      <c r="IL76" s="4"/>
      <c r="IM76" s="4"/>
    </row>
    <row r="77" spans="1:247">
      <c r="A77" s="164" t="s">
        <v>102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5"/>
      <c r="U77" s="61"/>
      <c r="V77" s="62"/>
      <c r="W77" s="62"/>
      <c r="X77" s="62"/>
      <c r="Y77" s="62"/>
      <c r="Z77" s="63"/>
      <c r="AA77" s="64" t="s">
        <v>60</v>
      </c>
      <c r="AB77" s="65"/>
      <c r="AC77" s="65"/>
      <c r="AD77" s="65"/>
      <c r="AE77" s="65"/>
      <c r="AF77" s="66"/>
      <c r="AG77" s="136"/>
      <c r="AH77" s="137"/>
      <c r="AI77" s="137"/>
      <c r="AJ77" s="137"/>
      <c r="AK77" s="137"/>
      <c r="AL77" s="138"/>
      <c r="AM77" s="136"/>
      <c r="AN77" s="137"/>
      <c r="AO77" s="137"/>
      <c r="AP77" s="137"/>
      <c r="AQ77" s="137"/>
      <c r="AR77" s="138"/>
      <c r="AS77" s="136"/>
      <c r="AT77" s="137"/>
      <c r="AU77" s="137"/>
      <c r="AV77" s="137"/>
      <c r="AW77" s="137"/>
      <c r="AX77" s="138"/>
      <c r="AY77" s="136"/>
      <c r="AZ77" s="137"/>
      <c r="BA77" s="137"/>
      <c r="BB77" s="137"/>
      <c r="BC77" s="137"/>
      <c r="BD77" s="138"/>
      <c r="BE77" s="136"/>
      <c r="BF77" s="137"/>
      <c r="BG77" s="137"/>
      <c r="BH77" s="137"/>
      <c r="BI77" s="137"/>
      <c r="BJ77" s="138"/>
      <c r="BK77" s="136"/>
      <c r="BL77" s="137"/>
      <c r="BM77" s="137"/>
      <c r="BN77" s="137"/>
      <c r="BO77" s="137"/>
      <c r="BP77" s="138"/>
      <c r="BQ77" s="136"/>
      <c r="BR77" s="137"/>
      <c r="BS77" s="137"/>
      <c r="BT77" s="137"/>
      <c r="BU77" s="137"/>
      <c r="BV77" s="138"/>
      <c r="BW77" s="136"/>
      <c r="BX77" s="137"/>
      <c r="BY77" s="137"/>
      <c r="BZ77" s="137"/>
      <c r="CA77" s="137"/>
      <c r="CB77" s="138"/>
      <c r="CC77" s="67"/>
      <c r="CD77" s="68"/>
      <c r="CE77" s="68"/>
      <c r="CF77" s="68"/>
      <c r="CG77" s="68"/>
      <c r="CH77" s="69"/>
      <c r="CI77" s="136"/>
      <c r="CJ77" s="137"/>
      <c r="CK77" s="137"/>
      <c r="CL77" s="137"/>
      <c r="CM77" s="137"/>
      <c r="CN77" s="138"/>
      <c r="CO77" s="136"/>
      <c r="CP77" s="137"/>
      <c r="CQ77" s="137"/>
      <c r="CR77" s="137"/>
      <c r="CS77" s="137"/>
      <c r="CT77" s="138"/>
      <c r="CU77" s="136"/>
      <c r="CV77" s="137"/>
      <c r="CW77" s="137"/>
      <c r="CX77" s="137"/>
      <c r="CY77" s="137"/>
      <c r="CZ77" s="138"/>
      <c r="DA77" s="136"/>
      <c r="DB77" s="137"/>
      <c r="DC77" s="137"/>
      <c r="DD77" s="137"/>
      <c r="DE77" s="137"/>
      <c r="DF77" s="138"/>
      <c r="DG77" s="136"/>
      <c r="DH77" s="137"/>
      <c r="DI77" s="137"/>
      <c r="DJ77" s="137"/>
      <c r="DK77" s="137"/>
      <c r="DL77" s="138"/>
      <c r="DM77" s="136"/>
      <c r="DN77" s="137"/>
      <c r="DO77" s="137"/>
      <c r="DP77" s="137"/>
      <c r="DQ77" s="137"/>
      <c r="DR77" s="138"/>
      <c r="DS77" s="136"/>
      <c r="DT77" s="137"/>
      <c r="DU77" s="137"/>
      <c r="DV77" s="137"/>
      <c r="DW77" s="137"/>
      <c r="DX77" s="138"/>
      <c r="DY77" s="136"/>
      <c r="DZ77" s="137"/>
      <c r="EA77" s="137"/>
      <c r="EB77" s="137"/>
      <c r="EC77" s="137"/>
      <c r="ED77" s="138"/>
      <c r="EE77" s="136"/>
      <c r="EF77" s="137"/>
      <c r="EG77" s="137"/>
      <c r="EH77" s="137"/>
      <c r="EI77" s="137"/>
      <c r="EJ77" s="138"/>
      <c r="EK77" s="136"/>
      <c r="EL77" s="137"/>
      <c r="EM77" s="137"/>
      <c r="EN77" s="137"/>
      <c r="EO77" s="137"/>
      <c r="EP77" s="138"/>
      <c r="EQ77" s="136"/>
      <c r="ER77" s="137"/>
      <c r="ES77" s="137"/>
      <c r="ET77" s="137"/>
      <c r="EU77" s="137"/>
      <c r="EV77" s="138"/>
      <c r="EW77" s="136"/>
      <c r="EX77" s="137"/>
      <c r="EY77" s="137"/>
      <c r="EZ77" s="137"/>
      <c r="FA77" s="137"/>
      <c r="FB77" s="138"/>
      <c r="FC77" s="136"/>
      <c r="FD77" s="137"/>
      <c r="FE77" s="137"/>
      <c r="FF77" s="137"/>
      <c r="FG77" s="137"/>
      <c r="FH77" s="138"/>
      <c r="FI77" s="136"/>
      <c r="FJ77" s="137"/>
      <c r="FK77" s="137"/>
      <c r="FL77" s="137"/>
      <c r="FM77" s="137"/>
      <c r="FN77" s="138"/>
      <c r="FO77" s="136"/>
      <c r="FP77" s="137"/>
      <c r="FQ77" s="137"/>
      <c r="FR77" s="137"/>
      <c r="FS77" s="137"/>
      <c r="FT77" s="138"/>
      <c r="FU77" s="136"/>
      <c r="FV77" s="137"/>
      <c r="FW77" s="137"/>
      <c r="FX77" s="137"/>
      <c r="FY77" s="138"/>
      <c r="FZ77" s="136"/>
      <c r="GA77" s="137"/>
      <c r="GB77" s="137"/>
      <c r="GC77" s="137"/>
      <c r="GD77" s="138"/>
      <c r="GE77" s="136"/>
      <c r="GF77" s="137"/>
      <c r="GG77" s="137"/>
      <c r="GH77" s="137"/>
      <c r="GI77" s="138"/>
      <c r="GJ77" s="136"/>
      <c r="GK77" s="137"/>
      <c r="GL77" s="137"/>
      <c r="GM77" s="137"/>
      <c r="GN77" s="138"/>
      <c r="GO77" s="136"/>
      <c r="GP77" s="137"/>
      <c r="GQ77" s="137"/>
      <c r="GR77" s="137"/>
      <c r="GS77" s="138"/>
      <c r="GT77" s="136"/>
      <c r="GU77" s="137"/>
      <c r="GV77" s="137"/>
      <c r="GW77" s="137"/>
      <c r="GX77" s="138"/>
      <c r="GY77" s="161">
        <f t="shared" si="2"/>
        <v>0</v>
      </c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183">
        <v>100</v>
      </c>
      <c r="HM77" s="183"/>
      <c r="HN77" s="183"/>
      <c r="HO77" s="183"/>
      <c r="HP77" s="183"/>
      <c r="HQ77" s="183"/>
      <c r="HR77" s="183"/>
      <c r="HS77" s="183"/>
      <c r="HT77" s="183"/>
      <c r="HU77" s="183"/>
      <c r="HV77" s="183"/>
      <c r="HW77" s="183"/>
      <c r="HX77" s="183"/>
      <c r="HY77" s="162">
        <f t="shared" si="3"/>
        <v>0</v>
      </c>
      <c r="HZ77" s="162"/>
      <c r="IA77" s="162"/>
      <c r="IB77" s="162"/>
      <c r="IC77" s="162"/>
      <c r="ID77" s="162"/>
      <c r="IE77" s="162"/>
      <c r="IF77" s="162"/>
      <c r="IG77" s="162"/>
      <c r="IH77" s="162"/>
      <c r="II77" s="162"/>
      <c r="IJ77" s="162"/>
      <c r="IK77" s="163"/>
      <c r="IL77" s="4"/>
      <c r="IM77" s="4"/>
    </row>
    <row r="78" spans="1:247">
      <c r="A78" s="131" t="s">
        <v>103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2"/>
      <c r="U78" s="61"/>
      <c r="V78" s="62"/>
      <c r="W78" s="62"/>
      <c r="X78" s="62"/>
      <c r="Y78" s="62"/>
      <c r="Z78" s="63"/>
      <c r="AA78" s="64" t="s">
        <v>60</v>
      </c>
      <c r="AB78" s="65"/>
      <c r="AC78" s="65"/>
      <c r="AD78" s="65"/>
      <c r="AE78" s="65"/>
      <c r="AF78" s="66"/>
      <c r="AG78" s="136"/>
      <c r="AH78" s="137"/>
      <c r="AI78" s="137"/>
      <c r="AJ78" s="137"/>
      <c r="AK78" s="137"/>
      <c r="AL78" s="138"/>
      <c r="AM78" s="136"/>
      <c r="AN78" s="137"/>
      <c r="AO78" s="137"/>
      <c r="AP78" s="137"/>
      <c r="AQ78" s="137"/>
      <c r="AR78" s="138"/>
      <c r="AS78" s="136"/>
      <c r="AT78" s="137"/>
      <c r="AU78" s="137"/>
      <c r="AV78" s="137"/>
      <c r="AW78" s="137"/>
      <c r="AX78" s="138"/>
      <c r="AY78" s="136"/>
      <c r="AZ78" s="137"/>
      <c r="BA78" s="137"/>
      <c r="BB78" s="137"/>
      <c r="BC78" s="137"/>
      <c r="BD78" s="138"/>
      <c r="BE78" s="136"/>
      <c r="BF78" s="137"/>
      <c r="BG78" s="137"/>
      <c r="BH78" s="137"/>
      <c r="BI78" s="137"/>
      <c r="BJ78" s="138"/>
      <c r="BK78" s="136"/>
      <c r="BL78" s="137"/>
      <c r="BM78" s="137"/>
      <c r="BN78" s="137"/>
      <c r="BO78" s="137"/>
      <c r="BP78" s="138"/>
      <c r="BQ78" s="136"/>
      <c r="BR78" s="137"/>
      <c r="BS78" s="137"/>
      <c r="BT78" s="137"/>
      <c r="BU78" s="137"/>
      <c r="BV78" s="138"/>
      <c r="BW78" s="136"/>
      <c r="BX78" s="137"/>
      <c r="BY78" s="137"/>
      <c r="BZ78" s="137"/>
      <c r="CA78" s="137"/>
      <c r="CB78" s="138"/>
      <c r="CC78" s="166">
        <v>0.01</v>
      </c>
      <c r="CD78" s="167"/>
      <c r="CE78" s="167"/>
      <c r="CF78" s="167"/>
      <c r="CG78" s="167"/>
      <c r="CH78" s="168"/>
      <c r="CI78" s="133"/>
      <c r="CJ78" s="134"/>
      <c r="CK78" s="134"/>
      <c r="CL78" s="134"/>
      <c r="CM78" s="134"/>
      <c r="CN78" s="135"/>
      <c r="CO78" s="136"/>
      <c r="CP78" s="137"/>
      <c r="CQ78" s="137"/>
      <c r="CR78" s="137"/>
      <c r="CS78" s="137"/>
      <c r="CT78" s="138"/>
      <c r="CU78" s="136"/>
      <c r="CV78" s="137"/>
      <c r="CW78" s="137"/>
      <c r="CX78" s="137"/>
      <c r="CY78" s="137"/>
      <c r="CZ78" s="138"/>
      <c r="DA78" s="136"/>
      <c r="DB78" s="137"/>
      <c r="DC78" s="137"/>
      <c r="DD78" s="137"/>
      <c r="DE78" s="137"/>
      <c r="DF78" s="138"/>
      <c r="DG78" s="136"/>
      <c r="DH78" s="137"/>
      <c r="DI78" s="137"/>
      <c r="DJ78" s="137"/>
      <c r="DK78" s="137"/>
      <c r="DL78" s="138"/>
      <c r="DM78" s="136"/>
      <c r="DN78" s="137"/>
      <c r="DO78" s="137"/>
      <c r="DP78" s="137"/>
      <c r="DQ78" s="137"/>
      <c r="DR78" s="138"/>
      <c r="DS78" s="136"/>
      <c r="DT78" s="137"/>
      <c r="DU78" s="137"/>
      <c r="DV78" s="137"/>
      <c r="DW78" s="137"/>
      <c r="DX78" s="138"/>
      <c r="DY78" s="136"/>
      <c r="DZ78" s="137"/>
      <c r="EA78" s="137"/>
      <c r="EB78" s="137"/>
      <c r="EC78" s="137"/>
      <c r="ED78" s="138"/>
      <c r="EE78" s="136"/>
      <c r="EF78" s="137"/>
      <c r="EG78" s="137"/>
      <c r="EH78" s="137"/>
      <c r="EI78" s="137"/>
      <c r="EJ78" s="138"/>
      <c r="EK78" s="136"/>
      <c r="EL78" s="137"/>
      <c r="EM78" s="137"/>
      <c r="EN78" s="137"/>
      <c r="EO78" s="137"/>
      <c r="EP78" s="138"/>
      <c r="EQ78" s="136"/>
      <c r="ER78" s="137"/>
      <c r="ES78" s="137"/>
      <c r="ET78" s="137"/>
      <c r="EU78" s="137"/>
      <c r="EV78" s="138"/>
      <c r="EW78" s="136"/>
      <c r="EX78" s="137"/>
      <c r="EY78" s="137"/>
      <c r="EZ78" s="137"/>
      <c r="FA78" s="137"/>
      <c r="FB78" s="138"/>
      <c r="FC78" s="136"/>
      <c r="FD78" s="137"/>
      <c r="FE78" s="137"/>
      <c r="FF78" s="137"/>
      <c r="FG78" s="137"/>
      <c r="FH78" s="138"/>
      <c r="FI78" s="136"/>
      <c r="FJ78" s="137"/>
      <c r="FK78" s="137"/>
      <c r="FL78" s="137"/>
      <c r="FM78" s="137"/>
      <c r="FN78" s="138"/>
      <c r="FO78" s="136"/>
      <c r="FP78" s="137"/>
      <c r="FQ78" s="137"/>
      <c r="FR78" s="137"/>
      <c r="FS78" s="137"/>
      <c r="FT78" s="138"/>
      <c r="FU78" s="136"/>
      <c r="FV78" s="137"/>
      <c r="FW78" s="137"/>
      <c r="FX78" s="137"/>
      <c r="FY78" s="138"/>
      <c r="FZ78" s="136"/>
      <c r="GA78" s="137"/>
      <c r="GB78" s="137"/>
      <c r="GC78" s="137"/>
      <c r="GD78" s="138"/>
      <c r="GE78" s="136"/>
      <c r="GF78" s="137"/>
      <c r="GG78" s="137"/>
      <c r="GH78" s="137"/>
      <c r="GI78" s="138"/>
      <c r="GJ78" s="136"/>
      <c r="GK78" s="137"/>
      <c r="GL78" s="137"/>
      <c r="GM78" s="137"/>
      <c r="GN78" s="138"/>
      <c r="GO78" s="136"/>
      <c r="GP78" s="137"/>
      <c r="GQ78" s="137"/>
      <c r="GR78" s="137"/>
      <c r="GS78" s="138"/>
      <c r="GT78" s="136"/>
      <c r="GU78" s="137"/>
      <c r="GV78" s="137"/>
      <c r="GW78" s="137"/>
      <c r="GX78" s="138"/>
      <c r="GY78" s="161">
        <f t="shared" si="2"/>
        <v>0.01</v>
      </c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83">
        <v>48</v>
      </c>
      <c r="HM78" s="183"/>
      <c r="HN78" s="183"/>
      <c r="HO78" s="183"/>
      <c r="HP78" s="183"/>
      <c r="HQ78" s="183"/>
      <c r="HR78" s="183"/>
      <c r="HS78" s="183"/>
      <c r="HT78" s="183"/>
      <c r="HU78" s="183"/>
      <c r="HV78" s="183"/>
      <c r="HW78" s="183"/>
      <c r="HX78" s="183"/>
      <c r="HY78" s="162">
        <f t="shared" si="3"/>
        <v>0.48</v>
      </c>
      <c r="HZ78" s="162"/>
      <c r="IA78" s="162"/>
      <c r="IB78" s="162"/>
      <c r="IC78" s="162"/>
      <c r="ID78" s="162"/>
      <c r="IE78" s="162"/>
      <c r="IF78" s="162"/>
      <c r="IG78" s="162"/>
      <c r="IH78" s="162"/>
      <c r="II78" s="162"/>
      <c r="IJ78" s="162"/>
      <c r="IK78" s="163"/>
      <c r="IL78" s="4"/>
      <c r="IM78" s="4"/>
    </row>
    <row r="79" spans="1:247">
      <c r="A79" s="131" t="s">
        <v>104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2"/>
      <c r="U79" s="61"/>
      <c r="V79" s="62"/>
      <c r="W79" s="62"/>
      <c r="X79" s="62"/>
      <c r="Y79" s="62"/>
      <c r="Z79" s="63"/>
      <c r="AA79" s="64" t="s">
        <v>60</v>
      </c>
      <c r="AB79" s="65"/>
      <c r="AC79" s="65"/>
      <c r="AD79" s="65"/>
      <c r="AE79" s="65"/>
      <c r="AF79" s="66"/>
      <c r="AG79" s="136"/>
      <c r="AH79" s="137"/>
      <c r="AI79" s="137"/>
      <c r="AJ79" s="137"/>
      <c r="AK79" s="137"/>
      <c r="AL79" s="138"/>
      <c r="AM79" s="136"/>
      <c r="AN79" s="137"/>
      <c r="AO79" s="137"/>
      <c r="AP79" s="137"/>
      <c r="AQ79" s="137"/>
      <c r="AR79" s="138"/>
      <c r="AS79" s="136"/>
      <c r="AT79" s="137"/>
      <c r="AU79" s="137"/>
      <c r="AV79" s="137"/>
      <c r="AW79" s="137"/>
      <c r="AX79" s="138"/>
      <c r="AY79" s="136"/>
      <c r="AZ79" s="137"/>
      <c r="BA79" s="137"/>
      <c r="BB79" s="137"/>
      <c r="BC79" s="137"/>
      <c r="BD79" s="138"/>
      <c r="BE79" s="136"/>
      <c r="BF79" s="137"/>
      <c r="BG79" s="137"/>
      <c r="BH79" s="137"/>
      <c r="BI79" s="137"/>
      <c r="BJ79" s="138"/>
      <c r="BK79" s="136"/>
      <c r="BL79" s="137"/>
      <c r="BM79" s="137"/>
      <c r="BN79" s="137"/>
      <c r="BO79" s="137"/>
      <c r="BP79" s="138"/>
      <c r="BQ79" s="136"/>
      <c r="BR79" s="137"/>
      <c r="BS79" s="137"/>
      <c r="BT79" s="137"/>
      <c r="BU79" s="137"/>
      <c r="BV79" s="138"/>
      <c r="BW79" s="136"/>
      <c r="BX79" s="137"/>
      <c r="BY79" s="137"/>
      <c r="BZ79" s="137"/>
      <c r="CA79" s="137"/>
      <c r="CB79" s="138"/>
      <c r="CC79" s="166">
        <v>0.01</v>
      </c>
      <c r="CD79" s="167"/>
      <c r="CE79" s="167"/>
      <c r="CF79" s="167"/>
      <c r="CG79" s="167"/>
      <c r="CH79" s="168"/>
      <c r="CI79" s="166"/>
      <c r="CJ79" s="167"/>
      <c r="CK79" s="167"/>
      <c r="CL79" s="167"/>
      <c r="CM79" s="167"/>
      <c r="CN79" s="168"/>
      <c r="CO79" s="136"/>
      <c r="CP79" s="137"/>
      <c r="CQ79" s="137"/>
      <c r="CR79" s="137"/>
      <c r="CS79" s="137"/>
      <c r="CT79" s="138"/>
      <c r="CU79" s="136"/>
      <c r="CV79" s="137"/>
      <c r="CW79" s="137"/>
      <c r="CX79" s="137"/>
      <c r="CY79" s="137"/>
      <c r="CZ79" s="138"/>
      <c r="DA79" s="136"/>
      <c r="DB79" s="137"/>
      <c r="DC79" s="137"/>
      <c r="DD79" s="137"/>
      <c r="DE79" s="137"/>
      <c r="DF79" s="138"/>
      <c r="DG79" s="136"/>
      <c r="DH79" s="137"/>
      <c r="DI79" s="137"/>
      <c r="DJ79" s="137"/>
      <c r="DK79" s="137"/>
      <c r="DL79" s="138"/>
      <c r="DM79" s="136"/>
      <c r="DN79" s="137"/>
      <c r="DO79" s="137"/>
      <c r="DP79" s="137"/>
      <c r="DQ79" s="137"/>
      <c r="DR79" s="138"/>
      <c r="DS79" s="136"/>
      <c r="DT79" s="137"/>
      <c r="DU79" s="137"/>
      <c r="DV79" s="137"/>
      <c r="DW79" s="137"/>
      <c r="DX79" s="138"/>
      <c r="DY79" s="136"/>
      <c r="DZ79" s="137"/>
      <c r="EA79" s="137"/>
      <c r="EB79" s="137"/>
      <c r="EC79" s="137"/>
      <c r="ED79" s="138"/>
      <c r="EE79" s="136"/>
      <c r="EF79" s="137"/>
      <c r="EG79" s="137"/>
      <c r="EH79" s="137"/>
      <c r="EI79" s="137"/>
      <c r="EJ79" s="138"/>
      <c r="EK79" s="136"/>
      <c r="EL79" s="137"/>
      <c r="EM79" s="137"/>
      <c r="EN79" s="137"/>
      <c r="EO79" s="137"/>
      <c r="EP79" s="138"/>
      <c r="EQ79" s="136"/>
      <c r="ER79" s="137"/>
      <c r="ES79" s="137"/>
      <c r="ET79" s="137"/>
      <c r="EU79" s="137"/>
      <c r="EV79" s="138"/>
      <c r="EW79" s="136"/>
      <c r="EX79" s="137"/>
      <c r="EY79" s="137"/>
      <c r="EZ79" s="137"/>
      <c r="FA79" s="137"/>
      <c r="FB79" s="138"/>
      <c r="FC79" s="136"/>
      <c r="FD79" s="137"/>
      <c r="FE79" s="137"/>
      <c r="FF79" s="137"/>
      <c r="FG79" s="137"/>
      <c r="FH79" s="138"/>
      <c r="FI79" s="136"/>
      <c r="FJ79" s="137"/>
      <c r="FK79" s="137"/>
      <c r="FL79" s="137"/>
      <c r="FM79" s="137"/>
      <c r="FN79" s="138"/>
      <c r="FO79" s="136"/>
      <c r="FP79" s="137"/>
      <c r="FQ79" s="137"/>
      <c r="FR79" s="137"/>
      <c r="FS79" s="137"/>
      <c r="FT79" s="138"/>
      <c r="FU79" s="136"/>
      <c r="FV79" s="137"/>
      <c r="FW79" s="137"/>
      <c r="FX79" s="137"/>
      <c r="FY79" s="138"/>
      <c r="FZ79" s="136"/>
      <c r="GA79" s="137"/>
      <c r="GB79" s="137"/>
      <c r="GC79" s="137"/>
      <c r="GD79" s="138"/>
      <c r="GE79" s="136"/>
      <c r="GF79" s="137"/>
      <c r="GG79" s="137"/>
      <c r="GH79" s="137"/>
      <c r="GI79" s="138"/>
      <c r="GJ79" s="136"/>
      <c r="GK79" s="137"/>
      <c r="GL79" s="137"/>
      <c r="GM79" s="137"/>
      <c r="GN79" s="138"/>
      <c r="GO79" s="136"/>
      <c r="GP79" s="137"/>
      <c r="GQ79" s="137"/>
      <c r="GR79" s="137"/>
      <c r="GS79" s="138"/>
      <c r="GT79" s="136"/>
      <c r="GU79" s="137"/>
      <c r="GV79" s="137"/>
      <c r="GW79" s="137"/>
      <c r="GX79" s="138"/>
      <c r="GY79" s="161">
        <f t="shared" si="2"/>
        <v>0.01</v>
      </c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83">
        <v>50</v>
      </c>
      <c r="HM79" s="183"/>
      <c r="HN79" s="183"/>
      <c r="HO79" s="183"/>
      <c r="HP79" s="183"/>
      <c r="HQ79" s="183"/>
      <c r="HR79" s="183"/>
      <c r="HS79" s="183"/>
      <c r="HT79" s="183"/>
      <c r="HU79" s="183"/>
      <c r="HV79" s="183"/>
      <c r="HW79" s="183"/>
      <c r="HX79" s="183"/>
      <c r="HY79" s="162">
        <f t="shared" si="3"/>
        <v>0.5</v>
      </c>
      <c r="HZ79" s="162"/>
      <c r="IA79" s="162"/>
      <c r="IB79" s="162"/>
      <c r="IC79" s="162"/>
      <c r="ID79" s="162"/>
      <c r="IE79" s="162"/>
      <c r="IF79" s="162"/>
      <c r="IG79" s="162"/>
      <c r="IH79" s="162"/>
      <c r="II79" s="162"/>
      <c r="IJ79" s="162"/>
      <c r="IK79" s="163"/>
      <c r="IL79" s="4"/>
      <c r="IM79" s="4"/>
    </row>
    <row r="80" spans="1:247">
      <c r="A80" s="131" t="s">
        <v>105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2"/>
      <c r="U80" s="61"/>
      <c r="V80" s="62"/>
      <c r="W80" s="62"/>
      <c r="X80" s="62"/>
      <c r="Y80" s="62"/>
      <c r="Z80" s="63"/>
      <c r="AA80" s="64" t="s">
        <v>60</v>
      </c>
      <c r="AB80" s="65"/>
      <c r="AC80" s="65"/>
      <c r="AD80" s="65"/>
      <c r="AE80" s="65"/>
      <c r="AF80" s="66"/>
      <c r="AG80" s="136"/>
      <c r="AH80" s="137"/>
      <c r="AI80" s="137"/>
      <c r="AJ80" s="137"/>
      <c r="AK80" s="137"/>
      <c r="AL80" s="138"/>
      <c r="AM80" s="136"/>
      <c r="AN80" s="137"/>
      <c r="AO80" s="137"/>
      <c r="AP80" s="137"/>
      <c r="AQ80" s="137"/>
      <c r="AR80" s="138"/>
      <c r="AS80" s="136"/>
      <c r="AT80" s="137"/>
      <c r="AU80" s="137"/>
      <c r="AV80" s="137"/>
      <c r="AW80" s="137"/>
      <c r="AX80" s="138"/>
      <c r="AY80" s="136"/>
      <c r="AZ80" s="137"/>
      <c r="BA80" s="137"/>
      <c r="BB80" s="137"/>
      <c r="BC80" s="137"/>
      <c r="BD80" s="138"/>
      <c r="BE80" s="136"/>
      <c r="BF80" s="137"/>
      <c r="BG80" s="137"/>
      <c r="BH80" s="137"/>
      <c r="BI80" s="137"/>
      <c r="BJ80" s="138"/>
      <c r="BK80" s="136"/>
      <c r="BL80" s="137"/>
      <c r="BM80" s="137"/>
      <c r="BN80" s="137"/>
      <c r="BO80" s="137"/>
      <c r="BP80" s="138"/>
      <c r="BQ80" s="136"/>
      <c r="BR80" s="137"/>
      <c r="BS80" s="137"/>
      <c r="BT80" s="137"/>
      <c r="BU80" s="137"/>
      <c r="BV80" s="138"/>
      <c r="BW80" s="136"/>
      <c r="BX80" s="137"/>
      <c r="BY80" s="137"/>
      <c r="BZ80" s="137"/>
      <c r="CA80" s="137"/>
      <c r="CB80" s="138"/>
      <c r="CC80" s="136"/>
      <c r="CD80" s="137"/>
      <c r="CE80" s="137"/>
      <c r="CF80" s="137"/>
      <c r="CG80" s="137"/>
      <c r="CH80" s="138"/>
      <c r="CI80" s="136"/>
      <c r="CJ80" s="137"/>
      <c r="CK80" s="137"/>
      <c r="CL80" s="137"/>
      <c r="CM80" s="137"/>
      <c r="CN80" s="138"/>
      <c r="CO80" s="136"/>
      <c r="CP80" s="137"/>
      <c r="CQ80" s="137"/>
      <c r="CR80" s="137"/>
      <c r="CS80" s="137"/>
      <c r="CT80" s="138"/>
      <c r="CU80" s="136"/>
      <c r="CV80" s="137"/>
      <c r="CW80" s="137"/>
      <c r="CX80" s="137"/>
      <c r="CY80" s="137"/>
      <c r="CZ80" s="138"/>
      <c r="DA80" s="136"/>
      <c r="DB80" s="137"/>
      <c r="DC80" s="137"/>
      <c r="DD80" s="137"/>
      <c r="DE80" s="137"/>
      <c r="DF80" s="138"/>
      <c r="DG80" s="136"/>
      <c r="DH80" s="137"/>
      <c r="DI80" s="137"/>
      <c r="DJ80" s="137"/>
      <c r="DK80" s="137"/>
      <c r="DL80" s="138"/>
      <c r="DM80" s="136"/>
      <c r="DN80" s="137"/>
      <c r="DO80" s="137"/>
      <c r="DP80" s="137"/>
      <c r="DQ80" s="137"/>
      <c r="DR80" s="138"/>
      <c r="DS80" s="136"/>
      <c r="DT80" s="137"/>
      <c r="DU80" s="137"/>
      <c r="DV80" s="137"/>
      <c r="DW80" s="137"/>
      <c r="DX80" s="138"/>
      <c r="DY80" s="136"/>
      <c r="DZ80" s="137"/>
      <c r="EA80" s="137"/>
      <c r="EB80" s="137"/>
      <c r="EC80" s="137"/>
      <c r="ED80" s="138"/>
      <c r="EE80" s="136"/>
      <c r="EF80" s="137"/>
      <c r="EG80" s="137"/>
      <c r="EH80" s="137"/>
      <c r="EI80" s="137"/>
      <c r="EJ80" s="138"/>
      <c r="EK80" s="136"/>
      <c r="EL80" s="137"/>
      <c r="EM80" s="137"/>
      <c r="EN80" s="137"/>
      <c r="EO80" s="137"/>
      <c r="EP80" s="138"/>
      <c r="EQ80" s="136"/>
      <c r="ER80" s="137"/>
      <c r="ES80" s="137"/>
      <c r="ET80" s="137"/>
      <c r="EU80" s="137"/>
      <c r="EV80" s="138"/>
      <c r="EW80" s="136"/>
      <c r="EX80" s="137"/>
      <c r="EY80" s="137"/>
      <c r="EZ80" s="137"/>
      <c r="FA80" s="137"/>
      <c r="FB80" s="138"/>
      <c r="FC80" s="136"/>
      <c r="FD80" s="137"/>
      <c r="FE80" s="137"/>
      <c r="FF80" s="137"/>
      <c r="FG80" s="137"/>
      <c r="FH80" s="138"/>
      <c r="FI80" s="136"/>
      <c r="FJ80" s="137"/>
      <c r="FK80" s="137"/>
      <c r="FL80" s="137"/>
      <c r="FM80" s="137"/>
      <c r="FN80" s="138"/>
      <c r="FO80" s="136"/>
      <c r="FP80" s="137"/>
      <c r="FQ80" s="137"/>
      <c r="FR80" s="137"/>
      <c r="FS80" s="137"/>
      <c r="FT80" s="138"/>
      <c r="FU80" s="136"/>
      <c r="FV80" s="137"/>
      <c r="FW80" s="137"/>
      <c r="FX80" s="137"/>
      <c r="FY80" s="138"/>
      <c r="FZ80" s="136"/>
      <c r="GA80" s="137"/>
      <c r="GB80" s="137"/>
      <c r="GC80" s="137"/>
      <c r="GD80" s="138"/>
      <c r="GE80" s="136"/>
      <c r="GF80" s="137"/>
      <c r="GG80" s="137"/>
      <c r="GH80" s="137"/>
      <c r="GI80" s="138"/>
      <c r="GJ80" s="136"/>
      <c r="GK80" s="137"/>
      <c r="GL80" s="137"/>
      <c r="GM80" s="137"/>
      <c r="GN80" s="138"/>
      <c r="GO80" s="136"/>
      <c r="GP80" s="137"/>
      <c r="GQ80" s="137"/>
      <c r="GR80" s="137"/>
      <c r="GS80" s="138"/>
      <c r="GT80" s="136"/>
      <c r="GU80" s="137"/>
      <c r="GV80" s="137"/>
      <c r="GW80" s="137"/>
      <c r="GX80" s="138"/>
      <c r="GY80" s="161">
        <f t="shared" si="2"/>
        <v>0</v>
      </c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  <c r="HJ80" s="161"/>
      <c r="HK80" s="161"/>
      <c r="HL80" s="183"/>
      <c r="HM80" s="183"/>
      <c r="HN80" s="183"/>
      <c r="HO80" s="183"/>
      <c r="HP80" s="183"/>
      <c r="HQ80" s="183"/>
      <c r="HR80" s="183"/>
      <c r="HS80" s="183"/>
      <c r="HT80" s="183"/>
      <c r="HU80" s="183"/>
      <c r="HV80" s="183"/>
      <c r="HW80" s="183"/>
      <c r="HX80" s="183"/>
      <c r="HY80" s="162">
        <f t="shared" si="3"/>
        <v>0</v>
      </c>
      <c r="HZ80" s="162"/>
      <c r="IA80" s="162"/>
      <c r="IB80" s="162"/>
      <c r="IC80" s="162"/>
      <c r="ID80" s="162"/>
      <c r="IE80" s="162"/>
      <c r="IF80" s="162"/>
      <c r="IG80" s="162"/>
      <c r="IH80" s="162"/>
      <c r="II80" s="162"/>
      <c r="IJ80" s="162"/>
      <c r="IK80" s="163"/>
      <c r="IL80" s="4"/>
      <c r="IM80" s="4"/>
    </row>
    <row r="81" spans="1:247">
      <c r="A81" s="131" t="s">
        <v>106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2"/>
      <c r="U81" s="61"/>
      <c r="V81" s="62"/>
      <c r="W81" s="62"/>
      <c r="X81" s="62"/>
      <c r="Y81" s="62"/>
      <c r="Z81" s="63"/>
      <c r="AA81" s="64" t="s">
        <v>60</v>
      </c>
      <c r="AB81" s="65"/>
      <c r="AC81" s="65"/>
      <c r="AD81" s="65"/>
      <c r="AE81" s="65"/>
      <c r="AF81" s="66"/>
      <c r="AG81" s="136"/>
      <c r="AH81" s="137"/>
      <c r="AI81" s="137"/>
      <c r="AJ81" s="137"/>
      <c r="AK81" s="137"/>
      <c r="AL81" s="138"/>
      <c r="AM81" s="136"/>
      <c r="AN81" s="137"/>
      <c r="AO81" s="137"/>
      <c r="AP81" s="137"/>
      <c r="AQ81" s="137"/>
      <c r="AR81" s="138"/>
      <c r="AS81" s="136"/>
      <c r="AT81" s="137"/>
      <c r="AU81" s="137"/>
      <c r="AV81" s="137"/>
      <c r="AW81" s="137"/>
      <c r="AX81" s="138"/>
      <c r="AY81" s="136"/>
      <c r="AZ81" s="137"/>
      <c r="BA81" s="137"/>
      <c r="BB81" s="137"/>
      <c r="BC81" s="137"/>
      <c r="BD81" s="138"/>
      <c r="BE81" s="136"/>
      <c r="BF81" s="137"/>
      <c r="BG81" s="137"/>
      <c r="BH81" s="137"/>
      <c r="BI81" s="137"/>
      <c r="BJ81" s="138"/>
      <c r="BK81" s="136"/>
      <c r="BL81" s="137"/>
      <c r="BM81" s="137"/>
      <c r="BN81" s="137"/>
      <c r="BO81" s="137"/>
      <c r="BP81" s="138"/>
      <c r="BQ81" s="136"/>
      <c r="BR81" s="137"/>
      <c r="BS81" s="137"/>
      <c r="BT81" s="137"/>
      <c r="BU81" s="137"/>
      <c r="BV81" s="138"/>
      <c r="BW81" s="136"/>
      <c r="BX81" s="137"/>
      <c r="BY81" s="137"/>
      <c r="BZ81" s="137"/>
      <c r="CA81" s="137"/>
      <c r="CB81" s="138"/>
      <c r="CC81" s="136"/>
      <c r="CD81" s="137"/>
      <c r="CE81" s="137"/>
      <c r="CF81" s="137"/>
      <c r="CG81" s="137"/>
      <c r="CH81" s="138"/>
      <c r="CI81" s="136"/>
      <c r="CJ81" s="137"/>
      <c r="CK81" s="137"/>
      <c r="CL81" s="137"/>
      <c r="CM81" s="137"/>
      <c r="CN81" s="138"/>
      <c r="CO81" s="136"/>
      <c r="CP81" s="137"/>
      <c r="CQ81" s="137"/>
      <c r="CR81" s="137"/>
      <c r="CS81" s="137"/>
      <c r="CT81" s="138"/>
      <c r="CU81" s="136"/>
      <c r="CV81" s="137"/>
      <c r="CW81" s="137"/>
      <c r="CX81" s="137"/>
      <c r="CY81" s="137"/>
      <c r="CZ81" s="138"/>
      <c r="DA81" s="136"/>
      <c r="DB81" s="137"/>
      <c r="DC81" s="137"/>
      <c r="DD81" s="137"/>
      <c r="DE81" s="137"/>
      <c r="DF81" s="138"/>
      <c r="DG81" s="136"/>
      <c r="DH81" s="137"/>
      <c r="DI81" s="137"/>
      <c r="DJ81" s="137"/>
      <c r="DK81" s="137"/>
      <c r="DL81" s="138"/>
      <c r="DM81" s="136"/>
      <c r="DN81" s="137"/>
      <c r="DO81" s="137"/>
      <c r="DP81" s="137"/>
      <c r="DQ81" s="137"/>
      <c r="DR81" s="138"/>
      <c r="DS81" s="136"/>
      <c r="DT81" s="137"/>
      <c r="DU81" s="137"/>
      <c r="DV81" s="137"/>
      <c r="DW81" s="137"/>
      <c r="DX81" s="138"/>
      <c r="DY81" s="136"/>
      <c r="DZ81" s="137"/>
      <c r="EA81" s="137"/>
      <c r="EB81" s="137"/>
      <c r="EC81" s="137"/>
      <c r="ED81" s="138"/>
      <c r="EE81" s="136"/>
      <c r="EF81" s="137"/>
      <c r="EG81" s="137"/>
      <c r="EH81" s="137"/>
      <c r="EI81" s="137"/>
      <c r="EJ81" s="138"/>
      <c r="EK81" s="136"/>
      <c r="EL81" s="137"/>
      <c r="EM81" s="137"/>
      <c r="EN81" s="137"/>
      <c r="EO81" s="137"/>
      <c r="EP81" s="138"/>
      <c r="EQ81" s="136"/>
      <c r="ER81" s="137"/>
      <c r="ES81" s="137"/>
      <c r="ET81" s="137"/>
      <c r="EU81" s="137"/>
      <c r="EV81" s="138"/>
      <c r="EW81" s="136"/>
      <c r="EX81" s="137"/>
      <c r="EY81" s="137"/>
      <c r="EZ81" s="137"/>
      <c r="FA81" s="137"/>
      <c r="FB81" s="138"/>
      <c r="FC81" s="136"/>
      <c r="FD81" s="137"/>
      <c r="FE81" s="137"/>
      <c r="FF81" s="137"/>
      <c r="FG81" s="137"/>
      <c r="FH81" s="138"/>
      <c r="FI81" s="136"/>
      <c r="FJ81" s="137"/>
      <c r="FK81" s="137"/>
      <c r="FL81" s="137"/>
      <c r="FM81" s="137"/>
      <c r="FN81" s="138"/>
      <c r="FO81" s="136"/>
      <c r="FP81" s="137"/>
      <c r="FQ81" s="137"/>
      <c r="FR81" s="137"/>
      <c r="FS81" s="137"/>
      <c r="FT81" s="138"/>
      <c r="FU81" s="136"/>
      <c r="FV81" s="137"/>
      <c r="FW81" s="137"/>
      <c r="FX81" s="137"/>
      <c r="FY81" s="138"/>
      <c r="FZ81" s="136"/>
      <c r="GA81" s="137"/>
      <c r="GB81" s="137"/>
      <c r="GC81" s="137"/>
      <c r="GD81" s="138"/>
      <c r="GE81" s="136"/>
      <c r="GF81" s="137"/>
      <c r="GG81" s="137"/>
      <c r="GH81" s="137"/>
      <c r="GI81" s="138"/>
      <c r="GJ81" s="136"/>
      <c r="GK81" s="137"/>
      <c r="GL81" s="137"/>
      <c r="GM81" s="137"/>
      <c r="GN81" s="138"/>
      <c r="GO81" s="136"/>
      <c r="GP81" s="137"/>
      <c r="GQ81" s="137"/>
      <c r="GR81" s="137"/>
      <c r="GS81" s="138"/>
      <c r="GT81" s="136"/>
      <c r="GU81" s="137"/>
      <c r="GV81" s="137"/>
      <c r="GW81" s="137"/>
      <c r="GX81" s="138"/>
      <c r="GY81" s="161">
        <f t="shared" si="2"/>
        <v>0</v>
      </c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83">
        <v>50</v>
      </c>
      <c r="HM81" s="183"/>
      <c r="HN81" s="183"/>
      <c r="HO81" s="183"/>
      <c r="HP81" s="183"/>
      <c r="HQ81" s="183"/>
      <c r="HR81" s="183"/>
      <c r="HS81" s="183"/>
      <c r="HT81" s="183"/>
      <c r="HU81" s="183"/>
      <c r="HV81" s="183"/>
      <c r="HW81" s="183"/>
      <c r="HX81" s="183"/>
      <c r="HY81" s="162">
        <f t="shared" si="3"/>
        <v>0</v>
      </c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3"/>
      <c r="IL81" s="4"/>
      <c r="IM81" s="4"/>
    </row>
    <row r="82" spans="1:247">
      <c r="A82" s="184" t="s">
        <v>107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5"/>
      <c r="U82" s="61"/>
      <c r="V82" s="62"/>
      <c r="W82" s="62"/>
      <c r="X82" s="62"/>
      <c r="Y82" s="62"/>
      <c r="Z82" s="63"/>
      <c r="AA82" s="64" t="s">
        <v>60</v>
      </c>
      <c r="AB82" s="65"/>
      <c r="AC82" s="65"/>
      <c r="AD82" s="65"/>
      <c r="AE82" s="65"/>
      <c r="AF82" s="66"/>
      <c r="AG82" s="136"/>
      <c r="AH82" s="137"/>
      <c r="AI82" s="137"/>
      <c r="AJ82" s="137"/>
      <c r="AK82" s="137"/>
      <c r="AL82" s="138"/>
      <c r="AM82" s="136"/>
      <c r="AN82" s="137"/>
      <c r="AO82" s="137"/>
      <c r="AP82" s="137"/>
      <c r="AQ82" s="137"/>
      <c r="AR82" s="138"/>
      <c r="AS82" s="136"/>
      <c r="AT82" s="137"/>
      <c r="AU82" s="137"/>
      <c r="AV82" s="137"/>
      <c r="AW82" s="137"/>
      <c r="AX82" s="138"/>
      <c r="AY82" s="136"/>
      <c r="AZ82" s="137"/>
      <c r="BA82" s="137"/>
      <c r="BB82" s="137"/>
      <c r="BC82" s="137"/>
      <c r="BD82" s="138"/>
      <c r="BE82" s="136"/>
      <c r="BF82" s="137"/>
      <c r="BG82" s="137"/>
      <c r="BH82" s="137"/>
      <c r="BI82" s="137"/>
      <c r="BJ82" s="138"/>
      <c r="BK82" s="136"/>
      <c r="BL82" s="137"/>
      <c r="BM82" s="137"/>
      <c r="BN82" s="137"/>
      <c r="BO82" s="137"/>
      <c r="BP82" s="138"/>
      <c r="BQ82" s="136"/>
      <c r="BR82" s="137"/>
      <c r="BS82" s="137"/>
      <c r="BT82" s="137"/>
      <c r="BU82" s="137"/>
      <c r="BV82" s="138"/>
      <c r="BW82" s="136"/>
      <c r="BX82" s="137"/>
      <c r="BY82" s="137"/>
      <c r="BZ82" s="137"/>
      <c r="CA82" s="137"/>
      <c r="CB82" s="138"/>
      <c r="CC82" s="136"/>
      <c r="CD82" s="137"/>
      <c r="CE82" s="137"/>
      <c r="CF82" s="137"/>
      <c r="CG82" s="137"/>
      <c r="CH82" s="138"/>
      <c r="CI82" s="136"/>
      <c r="CJ82" s="137"/>
      <c r="CK82" s="137"/>
      <c r="CL82" s="137"/>
      <c r="CM82" s="137"/>
      <c r="CN82" s="138"/>
      <c r="CO82" s="136"/>
      <c r="CP82" s="137"/>
      <c r="CQ82" s="137"/>
      <c r="CR82" s="137"/>
      <c r="CS82" s="137"/>
      <c r="CT82" s="138"/>
      <c r="CU82" s="136"/>
      <c r="CV82" s="137"/>
      <c r="CW82" s="137"/>
      <c r="CX82" s="137"/>
      <c r="CY82" s="137"/>
      <c r="CZ82" s="138"/>
      <c r="DA82" s="136"/>
      <c r="DB82" s="137"/>
      <c r="DC82" s="137"/>
      <c r="DD82" s="137"/>
      <c r="DE82" s="137"/>
      <c r="DF82" s="138"/>
      <c r="DG82" s="136"/>
      <c r="DH82" s="137"/>
      <c r="DI82" s="137"/>
      <c r="DJ82" s="137"/>
      <c r="DK82" s="137"/>
      <c r="DL82" s="138"/>
      <c r="DM82" s="136"/>
      <c r="DN82" s="137"/>
      <c r="DO82" s="137"/>
      <c r="DP82" s="137"/>
      <c r="DQ82" s="137"/>
      <c r="DR82" s="138"/>
      <c r="DS82" s="136"/>
      <c r="DT82" s="137"/>
      <c r="DU82" s="137"/>
      <c r="DV82" s="137"/>
      <c r="DW82" s="137"/>
      <c r="DX82" s="138"/>
      <c r="DY82" s="136"/>
      <c r="DZ82" s="137"/>
      <c r="EA82" s="137"/>
      <c r="EB82" s="137"/>
      <c r="EC82" s="137"/>
      <c r="ED82" s="138"/>
      <c r="EE82" s="136"/>
      <c r="EF82" s="137"/>
      <c r="EG82" s="137"/>
      <c r="EH82" s="137"/>
      <c r="EI82" s="137"/>
      <c r="EJ82" s="138"/>
      <c r="EK82" s="136"/>
      <c r="EL82" s="137"/>
      <c r="EM82" s="137"/>
      <c r="EN82" s="137"/>
      <c r="EO82" s="137"/>
      <c r="EP82" s="138"/>
      <c r="EQ82" s="136"/>
      <c r="ER82" s="137"/>
      <c r="ES82" s="137"/>
      <c r="ET82" s="137"/>
      <c r="EU82" s="137"/>
      <c r="EV82" s="138"/>
      <c r="EW82" s="136"/>
      <c r="EX82" s="137"/>
      <c r="EY82" s="137"/>
      <c r="EZ82" s="137"/>
      <c r="FA82" s="137"/>
      <c r="FB82" s="138"/>
      <c r="FC82" s="136"/>
      <c r="FD82" s="137"/>
      <c r="FE82" s="137"/>
      <c r="FF82" s="137"/>
      <c r="FG82" s="137"/>
      <c r="FH82" s="138"/>
      <c r="FI82" s="136"/>
      <c r="FJ82" s="137"/>
      <c r="FK82" s="137"/>
      <c r="FL82" s="137"/>
      <c r="FM82" s="137"/>
      <c r="FN82" s="138"/>
      <c r="FO82" s="136"/>
      <c r="FP82" s="137"/>
      <c r="FQ82" s="137"/>
      <c r="FR82" s="137"/>
      <c r="FS82" s="137"/>
      <c r="FT82" s="138"/>
      <c r="FU82" s="136"/>
      <c r="FV82" s="137"/>
      <c r="FW82" s="137"/>
      <c r="FX82" s="137"/>
      <c r="FY82" s="138"/>
      <c r="FZ82" s="136"/>
      <c r="GA82" s="137"/>
      <c r="GB82" s="137"/>
      <c r="GC82" s="137"/>
      <c r="GD82" s="138"/>
      <c r="GE82" s="136"/>
      <c r="GF82" s="137"/>
      <c r="GG82" s="137"/>
      <c r="GH82" s="137"/>
      <c r="GI82" s="138"/>
      <c r="GJ82" s="136"/>
      <c r="GK82" s="137"/>
      <c r="GL82" s="137"/>
      <c r="GM82" s="137"/>
      <c r="GN82" s="138"/>
      <c r="GO82" s="136"/>
      <c r="GP82" s="137"/>
      <c r="GQ82" s="137"/>
      <c r="GR82" s="137"/>
      <c r="GS82" s="138"/>
      <c r="GT82" s="136"/>
      <c r="GU82" s="137"/>
      <c r="GV82" s="137"/>
      <c r="GW82" s="137"/>
      <c r="GX82" s="138"/>
      <c r="GY82" s="161">
        <f t="shared" si="2"/>
        <v>0</v>
      </c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83"/>
      <c r="HM82" s="183"/>
      <c r="HN82" s="183"/>
      <c r="HO82" s="183"/>
      <c r="HP82" s="183"/>
      <c r="HQ82" s="183"/>
      <c r="HR82" s="183"/>
      <c r="HS82" s="183"/>
      <c r="HT82" s="183"/>
      <c r="HU82" s="183"/>
      <c r="HV82" s="183"/>
      <c r="HW82" s="183"/>
      <c r="HX82" s="183"/>
      <c r="HY82" s="162">
        <f t="shared" si="3"/>
        <v>0</v>
      </c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3"/>
      <c r="IL82" s="4"/>
      <c r="IM82" s="4"/>
    </row>
    <row r="83" spans="1:247">
      <c r="A83" s="184" t="s">
        <v>108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5"/>
      <c r="U83" s="61"/>
      <c r="V83" s="62"/>
      <c r="W83" s="62"/>
      <c r="X83" s="62"/>
      <c r="Y83" s="62"/>
      <c r="Z83" s="63"/>
      <c r="AA83" s="64" t="s">
        <v>60</v>
      </c>
      <c r="AB83" s="65"/>
      <c r="AC83" s="65"/>
      <c r="AD83" s="65"/>
      <c r="AE83" s="65"/>
      <c r="AF83" s="66"/>
      <c r="AG83" s="136"/>
      <c r="AH83" s="137"/>
      <c r="AI83" s="137"/>
      <c r="AJ83" s="137"/>
      <c r="AK83" s="137"/>
      <c r="AL83" s="138"/>
      <c r="AM83" s="136"/>
      <c r="AN83" s="137"/>
      <c r="AO83" s="137"/>
      <c r="AP83" s="137"/>
      <c r="AQ83" s="137"/>
      <c r="AR83" s="138"/>
      <c r="AS83" s="136"/>
      <c r="AT83" s="137"/>
      <c r="AU83" s="137"/>
      <c r="AV83" s="137"/>
      <c r="AW83" s="137"/>
      <c r="AX83" s="138"/>
      <c r="AY83" s="136"/>
      <c r="AZ83" s="137"/>
      <c r="BA83" s="137"/>
      <c r="BB83" s="137"/>
      <c r="BC83" s="137"/>
      <c r="BD83" s="138"/>
      <c r="BE83" s="136"/>
      <c r="BF83" s="137"/>
      <c r="BG83" s="137"/>
      <c r="BH83" s="137"/>
      <c r="BI83" s="137"/>
      <c r="BJ83" s="138"/>
      <c r="BK83" s="136"/>
      <c r="BL83" s="137"/>
      <c r="BM83" s="137"/>
      <c r="BN83" s="137"/>
      <c r="BO83" s="137"/>
      <c r="BP83" s="138"/>
      <c r="BQ83" s="136"/>
      <c r="BR83" s="137"/>
      <c r="BS83" s="137"/>
      <c r="BT83" s="137"/>
      <c r="BU83" s="137"/>
      <c r="BV83" s="138"/>
      <c r="BW83" s="136"/>
      <c r="BX83" s="137"/>
      <c r="BY83" s="137"/>
      <c r="BZ83" s="137"/>
      <c r="CA83" s="137"/>
      <c r="CB83" s="138"/>
      <c r="CC83" s="136"/>
      <c r="CD83" s="137"/>
      <c r="CE83" s="137"/>
      <c r="CF83" s="137"/>
      <c r="CG83" s="137"/>
      <c r="CH83" s="138"/>
      <c r="CI83" s="136"/>
      <c r="CJ83" s="137"/>
      <c r="CK83" s="137"/>
      <c r="CL83" s="137"/>
      <c r="CM83" s="137"/>
      <c r="CN83" s="138"/>
      <c r="CO83" s="136"/>
      <c r="CP83" s="137"/>
      <c r="CQ83" s="137"/>
      <c r="CR83" s="137"/>
      <c r="CS83" s="137"/>
      <c r="CT83" s="138"/>
      <c r="CU83" s="136"/>
      <c r="CV83" s="137"/>
      <c r="CW83" s="137"/>
      <c r="CX83" s="137"/>
      <c r="CY83" s="137"/>
      <c r="CZ83" s="138"/>
      <c r="DA83" s="136"/>
      <c r="DB83" s="137"/>
      <c r="DC83" s="137"/>
      <c r="DD83" s="137"/>
      <c r="DE83" s="137"/>
      <c r="DF83" s="138"/>
      <c r="DG83" s="136"/>
      <c r="DH83" s="137"/>
      <c r="DI83" s="137"/>
      <c r="DJ83" s="137"/>
      <c r="DK83" s="137"/>
      <c r="DL83" s="138"/>
      <c r="DM83" s="136"/>
      <c r="DN83" s="137"/>
      <c r="DO83" s="137"/>
      <c r="DP83" s="137"/>
      <c r="DQ83" s="137"/>
      <c r="DR83" s="138"/>
      <c r="DS83" s="136"/>
      <c r="DT83" s="137"/>
      <c r="DU83" s="137"/>
      <c r="DV83" s="137"/>
      <c r="DW83" s="137"/>
      <c r="DX83" s="138"/>
      <c r="DY83" s="136"/>
      <c r="DZ83" s="137"/>
      <c r="EA83" s="137"/>
      <c r="EB83" s="137"/>
      <c r="EC83" s="137"/>
      <c r="ED83" s="138"/>
      <c r="EE83" s="136"/>
      <c r="EF83" s="137"/>
      <c r="EG83" s="137"/>
      <c r="EH83" s="137"/>
      <c r="EI83" s="137"/>
      <c r="EJ83" s="138"/>
      <c r="EK83" s="136"/>
      <c r="EL83" s="137"/>
      <c r="EM83" s="137"/>
      <c r="EN83" s="137"/>
      <c r="EO83" s="137"/>
      <c r="EP83" s="138"/>
      <c r="EQ83" s="136"/>
      <c r="ER83" s="137"/>
      <c r="ES83" s="137"/>
      <c r="ET83" s="137"/>
      <c r="EU83" s="137"/>
      <c r="EV83" s="138"/>
      <c r="EW83" s="136"/>
      <c r="EX83" s="137"/>
      <c r="EY83" s="137"/>
      <c r="EZ83" s="137"/>
      <c r="FA83" s="137"/>
      <c r="FB83" s="138"/>
      <c r="FC83" s="136"/>
      <c r="FD83" s="137"/>
      <c r="FE83" s="137"/>
      <c r="FF83" s="137"/>
      <c r="FG83" s="137"/>
      <c r="FH83" s="138"/>
      <c r="FI83" s="136"/>
      <c r="FJ83" s="137"/>
      <c r="FK83" s="137"/>
      <c r="FL83" s="137"/>
      <c r="FM83" s="137"/>
      <c r="FN83" s="138"/>
      <c r="FO83" s="136"/>
      <c r="FP83" s="137"/>
      <c r="FQ83" s="137"/>
      <c r="FR83" s="137"/>
      <c r="FS83" s="137"/>
      <c r="FT83" s="138"/>
      <c r="FU83" s="136"/>
      <c r="FV83" s="137"/>
      <c r="FW83" s="137"/>
      <c r="FX83" s="137"/>
      <c r="FY83" s="138"/>
      <c r="FZ83" s="136"/>
      <c r="GA83" s="137"/>
      <c r="GB83" s="137"/>
      <c r="GC83" s="137"/>
      <c r="GD83" s="138"/>
      <c r="GE83" s="136"/>
      <c r="GF83" s="137"/>
      <c r="GG83" s="137"/>
      <c r="GH83" s="137"/>
      <c r="GI83" s="138"/>
      <c r="GJ83" s="136"/>
      <c r="GK83" s="137"/>
      <c r="GL83" s="137"/>
      <c r="GM83" s="137"/>
      <c r="GN83" s="138"/>
      <c r="GO83" s="136"/>
      <c r="GP83" s="137"/>
      <c r="GQ83" s="137"/>
      <c r="GR83" s="137"/>
      <c r="GS83" s="138"/>
      <c r="GT83" s="136"/>
      <c r="GU83" s="137"/>
      <c r="GV83" s="137"/>
      <c r="GW83" s="137"/>
      <c r="GX83" s="138"/>
      <c r="GY83" s="161">
        <f t="shared" si="2"/>
        <v>0</v>
      </c>
      <c r="GZ83" s="161"/>
      <c r="HA83" s="161"/>
      <c r="HB83" s="161"/>
      <c r="HC83" s="161"/>
      <c r="HD83" s="161"/>
      <c r="HE83" s="161"/>
      <c r="HF83" s="161"/>
      <c r="HG83" s="161"/>
      <c r="HH83" s="161"/>
      <c r="HI83" s="161"/>
      <c r="HJ83" s="161"/>
      <c r="HK83" s="161"/>
      <c r="HL83" s="183"/>
      <c r="HM83" s="183"/>
      <c r="HN83" s="183"/>
      <c r="HO83" s="183"/>
      <c r="HP83" s="183"/>
      <c r="HQ83" s="183"/>
      <c r="HR83" s="183"/>
      <c r="HS83" s="183"/>
      <c r="HT83" s="183"/>
      <c r="HU83" s="183"/>
      <c r="HV83" s="183"/>
      <c r="HW83" s="183"/>
      <c r="HX83" s="183"/>
      <c r="HY83" s="162">
        <f t="shared" si="3"/>
        <v>0</v>
      </c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3"/>
      <c r="IL83" s="4"/>
      <c r="IM83" s="4"/>
    </row>
    <row r="84" spans="1:247">
      <c r="A84" s="131" t="s">
        <v>109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2"/>
      <c r="U84" s="61"/>
      <c r="V84" s="62"/>
      <c r="W84" s="62"/>
      <c r="X84" s="62"/>
      <c r="Y84" s="62"/>
      <c r="Z84" s="63"/>
      <c r="AA84" s="64" t="s">
        <v>60</v>
      </c>
      <c r="AB84" s="65"/>
      <c r="AC84" s="65"/>
      <c r="AD84" s="65"/>
      <c r="AE84" s="65"/>
      <c r="AF84" s="66"/>
      <c r="AG84" s="136"/>
      <c r="AH84" s="137"/>
      <c r="AI84" s="137"/>
      <c r="AJ84" s="137"/>
      <c r="AK84" s="137"/>
      <c r="AL84" s="138"/>
      <c r="AM84" s="136"/>
      <c r="AN84" s="137"/>
      <c r="AO84" s="137"/>
      <c r="AP84" s="137"/>
      <c r="AQ84" s="137"/>
      <c r="AR84" s="138"/>
      <c r="AS84" s="67">
        <v>0.5</v>
      </c>
      <c r="AT84" s="68"/>
      <c r="AU84" s="68"/>
      <c r="AV84" s="68"/>
      <c r="AW84" s="68"/>
      <c r="AX84" s="69"/>
      <c r="AY84" s="136"/>
      <c r="AZ84" s="137"/>
      <c r="BA84" s="137"/>
      <c r="BB84" s="137"/>
      <c r="BC84" s="137"/>
      <c r="BD84" s="138"/>
      <c r="BE84" s="136"/>
      <c r="BF84" s="137"/>
      <c r="BG84" s="137"/>
      <c r="BH84" s="137"/>
      <c r="BI84" s="137"/>
      <c r="BJ84" s="138"/>
      <c r="BK84" s="136"/>
      <c r="BL84" s="137"/>
      <c r="BM84" s="137"/>
      <c r="BN84" s="137"/>
      <c r="BO84" s="137"/>
      <c r="BP84" s="138"/>
      <c r="BQ84" s="136"/>
      <c r="BR84" s="137"/>
      <c r="BS84" s="137"/>
      <c r="BT84" s="137"/>
      <c r="BU84" s="137"/>
      <c r="BV84" s="138"/>
      <c r="BW84" s="136"/>
      <c r="BX84" s="137"/>
      <c r="BY84" s="137"/>
      <c r="BZ84" s="137"/>
      <c r="CA84" s="137"/>
      <c r="CB84" s="138"/>
      <c r="CC84" s="67"/>
      <c r="CD84" s="68"/>
      <c r="CE84" s="68"/>
      <c r="CF84" s="68"/>
      <c r="CG84" s="68"/>
      <c r="CH84" s="69"/>
      <c r="CI84" s="136"/>
      <c r="CJ84" s="137"/>
      <c r="CK84" s="137"/>
      <c r="CL84" s="137"/>
      <c r="CM84" s="137"/>
      <c r="CN84" s="138"/>
      <c r="CO84" s="136"/>
      <c r="CP84" s="137"/>
      <c r="CQ84" s="137"/>
      <c r="CR84" s="137"/>
      <c r="CS84" s="137"/>
      <c r="CT84" s="138"/>
      <c r="CU84" s="166">
        <v>0.3</v>
      </c>
      <c r="CV84" s="167"/>
      <c r="CW84" s="167"/>
      <c r="CX84" s="167"/>
      <c r="CY84" s="167"/>
      <c r="CZ84" s="168"/>
      <c r="DA84" s="67"/>
      <c r="DB84" s="68"/>
      <c r="DC84" s="68"/>
      <c r="DD84" s="68"/>
      <c r="DE84" s="68"/>
      <c r="DF84" s="69"/>
      <c r="DG84" s="136"/>
      <c r="DH84" s="137"/>
      <c r="DI84" s="137"/>
      <c r="DJ84" s="137"/>
      <c r="DK84" s="137"/>
      <c r="DL84" s="138"/>
      <c r="DM84" s="136"/>
      <c r="DN84" s="137"/>
      <c r="DO84" s="137"/>
      <c r="DP84" s="137"/>
      <c r="DQ84" s="137"/>
      <c r="DR84" s="138"/>
      <c r="DS84" s="136"/>
      <c r="DT84" s="137"/>
      <c r="DU84" s="137"/>
      <c r="DV84" s="137"/>
      <c r="DW84" s="137"/>
      <c r="DX84" s="138"/>
      <c r="DY84" s="136"/>
      <c r="DZ84" s="137"/>
      <c r="EA84" s="137"/>
      <c r="EB84" s="137"/>
      <c r="EC84" s="137"/>
      <c r="ED84" s="138"/>
      <c r="EE84" s="136"/>
      <c r="EF84" s="137"/>
      <c r="EG84" s="137"/>
      <c r="EH84" s="137"/>
      <c r="EI84" s="137"/>
      <c r="EJ84" s="138"/>
      <c r="EK84" s="136"/>
      <c r="EL84" s="137"/>
      <c r="EM84" s="137"/>
      <c r="EN84" s="137"/>
      <c r="EO84" s="137"/>
      <c r="EP84" s="138"/>
      <c r="EQ84" s="136"/>
      <c r="ER84" s="137"/>
      <c r="ES84" s="137"/>
      <c r="ET84" s="137"/>
      <c r="EU84" s="137"/>
      <c r="EV84" s="138"/>
      <c r="EW84" s="136"/>
      <c r="EX84" s="137"/>
      <c r="EY84" s="137"/>
      <c r="EZ84" s="137"/>
      <c r="FA84" s="137"/>
      <c r="FB84" s="138"/>
      <c r="FC84" s="136"/>
      <c r="FD84" s="137"/>
      <c r="FE84" s="137"/>
      <c r="FF84" s="137"/>
      <c r="FG84" s="137"/>
      <c r="FH84" s="138"/>
      <c r="FI84" s="136"/>
      <c r="FJ84" s="137"/>
      <c r="FK84" s="137"/>
      <c r="FL84" s="137"/>
      <c r="FM84" s="137"/>
      <c r="FN84" s="138"/>
      <c r="FO84" s="136"/>
      <c r="FP84" s="137"/>
      <c r="FQ84" s="137"/>
      <c r="FR84" s="137"/>
      <c r="FS84" s="137"/>
      <c r="FT84" s="138"/>
      <c r="FU84" s="136"/>
      <c r="FV84" s="137"/>
      <c r="FW84" s="137"/>
      <c r="FX84" s="137"/>
      <c r="FY84" s="138"/>
      <c r="FZ84" s="136"/>
      <c r="GA84" s="137"/>
      <c r="GB84" s="137"/>
      <c r="GC84" s="137"/>
      <c r="GD84" s="138"/>
      <c r="GE84" s="136"/>
      <c r="GF84" s="137"/>
      <c r="GG84" s="137"/>
      <c r="GH84" s="137"/>
      <c r="GI84" s="138"/>
      <c r="GJ84" s="136"/>
      <c r="GK84" s="137"/>
      <c r="GL84" s="137"/>
      <c r="GM84" s="137"/>
      <c r="GN84" s="138"/>
      <c r="GO84" s="136"/>
      <c r="GP84" s="137"/>
      <c r="GQ84" s="137"/>
      <c r="GR84" s="137"/>
      <c r="GS84" s="138"/>
      <c r="GT84" s="136"/>
      <c r="GU84" s="137"/>
      <c r="GV84" s="137"/>
      <c r="GW84" s="137"/>
      <c r="GX84" s="138"/>
      <c r="GY84" s="161">
        <f t="shared" si="2"/>
        <v>0.8</v>
      </c>
      <c r="GZ84" s="161"/>
      <c r="HA84" s="161"/>
      <c r="HB84" s="161"/>
      <c r="HC84" s="161"/>
      <c r="HD84" s="161"/>
      <c r="HE84" s="161"/>
      <c r="HF84" s="161"/>
      <c r="HG84" s="161"/>
      <c r="HH84" s="161"/>
      <c r="HI84" s="161"/>
      <c r="HJ84" s="161"/>
      <c r="HK84" s="161"/>
      <c r="HL84" s="183">
        <v>90</v>
      </c>
      <c r="HM84" s="183"/>
      <c r="HN84" s="183"/>
      <c r="HO84" s="183"/>
      <c r="HP84" s="183"/>
      <c r="HQ84" s="183"/>
      <c r="HR84" s="183"/>
      <c r="HS84" s="183"/>
      <c r="HT84" s="183"/>
      <c r="HU84" s="183"/>
      <c r="HV84" s="183"/>
      <c r="HW84" s="183"/>
      <c r="HX84" s="183"/>
      <c r="HY84" s="162">
        <f t="shared" si="3"/>
        <v>72</v>
      </c>
      <c r="HZ84" s="162"/>
      <c r="IA84" s="162"/>
      <c r="IB84" s="162"/>
      <c r="IC84" s="162"/>
      <c r="ID84" s="162"/>
      <c r="IE84" s="162"/>
      <c r="IF84" s="162"/>
      <c r="IG84" s="162"/>
      <c r="IH84" s="162"/>
      <c r="II84" s="162"/>
      <c r="IJ84" s="162"/>
      <c r="IK84" s="163"/>
      <c r="IL84" s="4"/>
      <c r="IM84" s="4"/>
    </row>
    <row r="85" spans="1:247">
      <c r="A85" s="131" t="s">
        <v>110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2"/>
      <c r="U85" s="61"/>
      <c r="V85" s="62"/>
      <c r="W85" s="62"/>
      <c r="X85" s="62"/>
      <c r="Y85" s="62"/>
      <c r="Z85" s="63"/>
      <c r="AA85" s="64" t="s">
        <v>60</v>
      </c>
      <c r="AB85" s="65"/>
      <c r="AC85" s="65"/>
      <c r="AD85" s="65"/>
      <c r="AE85" s="65"/>
      <c r="AF85" s="66"/>
      <c r="AG85" s="136"/>
      <c r="AH85" s="137"/>
      <c r="AI85" s="137"/>
      <c r="AJ85" s="137"/>
      <c r="AK85" s="137"/>
      <c r="AL85" s="138"/>
      <c r="AM85" s="136"/>
      <c r="AN85" s="137"/>
      <c r="AO85" s="137"/>
      <c r="AP85" s="137"/>
      <c r="AQ85" s="137"/>
      <c r="AR85" s="138"/>
      <c r="AS85" s="136"/>
      <c r="AT85" s="137"/>
      <c r="AU85" s="137"/>
      <c r="AV85" s="137"/>
      <c r="AW85" s="137"/>
      <c r="AX85" s="138"/>
      <c r="AY85" s="136"/>
      <c r="AZ85" s="137"/>
      <c r="BA85" s="137"/>
      <c r="BB85" s="137"/>
      <c r="BC85" s="137"/>
      <c r="BD85" s="138"/>
      <c r="BE85" s="136"/>
      <c r="BF85" s="137"/>
      <c r="BG85" s="137"/>
      <c r="BH85" s="137"/>
      <c r="BI85" s="137"/>
      <c r="BJ85" s="138"/>
      <c r="BK85" s="136"/>
      <c r="BL85" s="137"/>
      <c r="BM85" s="137"/>
      <c r="BN85" s="137"/>
      <c r="BO85" s="137"/>
      <c r="BP85" s="138"/>
      <c r="BQ85" s="136"/>
      <c r="BR85" s="137"/>
      <c r="BS85" s="137"/>
      <c r="BT85" s="137"/>
      <c r="BU85" s="137"/>
      <c r="BV85" s="138"/>
      <c r="BW85" s="136"/>
      <c r="BX85" s="137"/>
      <c r="BY85" s="137"/>
      <c r="BZ85" s="137"/>
      <c r="CA85" s="137"/>
      <c r="CB85" s="138"/>
      <c r="CC85" s="67"/>
      <c r="CD85" s="68"/>
      <c r="CE85" s="68"/>
      <c r="CF85" s="68"/>
      <c r="CG85" s="68"/>
      <c r="CH85" s="69"/>
      <c r="CI85" s="136"/>
      <c r="CJ85" s="137"/>
      <c r="CK85" s="137"/>
      <c r="CL85" s="137"/>
      <c r="CM85" s="137"/>
      <c r="CN85" s="138"/>
      <c r="CO85" s="136"/>
      <c r="CP85" s="137"/>
      <c r="CQ85" s="137"/>
      <c r="CR85" s="137"/>
      <c r="CS85" s="137"/>
      <c r="CT85" s="138"/>
      <c r="CU85" s="136"/>
      <c r="CV85" s="137"/>
      <c r="CW85" s="137"/>
      <c r="CX85" s="137"/>
      <c r="CY85" s="137"/>
      <c r="CZ85" s="138"/>
      <c r="DA85" s="136"/>
      <c r="DB85" s="137"/>
      <c r="DC85" s="137"/>
      <c r="DD85" s="137"/>
      <c r="DE85" s="137"/>
      <c r="DF85" s="138"/>
      <c r="DG85" s="136"/>
      <c r="DH85" s="137"/>
      <c r="DI85" s="137"/>
      <c r="DJ85" s="137"/>
      <c r="DK85" s="137"/>
      <c r="DL85" s="138"/>
      <c r="DM85" s="136"/>
      <c r="DN85" s="137"/>
      <c r="DO85" s="137"/>
      <c r="DP85" s="137"/>
      <c r="DQ85" s="137"/>
      <c r="DR85" s="138"/>
      <c r="DS85" s="136"/>
      <c r="DT85" s="137"/>
      <c r="DU85" s="137"/>
      <c r="DV85" s="137"/>
      <c r="DW85" s="137"/>
      <c r="DX85" s="138"/>
      <c r="DY85" s="136"/>
      <c r="DZ85" s="137"/>
      <c r="EA85" s="137"/>
      <c r="EB85" s="137"/>
      <c r="EC85" s="137"/>
      <c r="ED85" s="138"/>
      <c r="EE85" s="136"/>
      <c r="EF85" s="137"/>
      <c r="EG85" s="137"/>
      <c r="EH85" s="137"/>
      <c r="EI85" s="137"/>
      <c r="EJ85" s="138"/>
      <c r="EK85" s="136"/>
      <c r="EL85" s="137"/>
      <c r="EM85" s="137"/>
      <c r="EN85" s="137"/>
      <c r="EO85" s="137"/>
      <c r="EP85" s="138"/>
      <c r="EQ85" s="136"/>
      <c r="ER85" s="137"/>
      <c r="ES85" s="137"/>
      <c r="ET85" s="137"/>
      <c r="EU85" s="137"/>
      <c r="EV85" s="138"/>
      <c r="EW85" s="136"/>
      <c r="EX85" s="137"/>
      <c r="EY85" s="137"/>
      <c r="EZ85" s="137"/>
      <c r="FA85" s="137"/>
      <c r="FB85" s="138"/>
      <c r="FC85" s="136"/>
      <c r="FD85" s="137"/>
      <c r="FE85" s="137"/>
      <c r="FF85" s="137"/>
      <c r="FG85" s="137"/>
      <c r="FH85" s="138"/>
      <c r="FI85" s="136"/>
      <c r="FJ85" s="137"/>
      <c r="FK85" s="137"/>
      <c r="FL85" s="137"/>
      <c r="FM85" s="137"/>
      <c r="FN85" s="138"/>
      <c r="FO85" s="136"/>
      <c r="FP85" s="137"/>
      <c r="FQ85" s="137"/>
      <c r="FR85" s="137"/>
      <c r="FS85" s="137"/>
      <c r="FT85" s="138"/>
      <c r="FU85" s="136"/>
      <c r="FV85" s="137"/>
      <c r="FW85" s="137"/>
      <c r="FX85" s="137"/>
      <c r="FY85" s="138"/>
      <c r="FZ85" s="136"/>
      <c r="GA85" s="137"/>
      <c r="GB85" s="137"/>
      <c r="GC85" s="137"/>
      <c r="GD85" s="138"/>
      <c r="GE85" s="136"/>
      <c r="GF85" s="137"/>
      <c r="GG85" s="137"/>
      <c r="GH85" s="137"/>
      <c r="GI85" s="138"/>
      <c r="GJ85" s="136"/>
      <c r="GK85" s="137"/>
      <c r="GL85" s="137"/>
      <c r="GM85" s="137"/>
      <c r="GN85" s="138"/>
      <c r="GO85" s="136"/>
      <c r="GP85" s="137"/>
      <c r="GQ85" s="137"/>
      <c r="GR85" s="137"/>
      <c r="GS85" s="138"/>
      <c r="GT85" s="136"/>
      <c r="GU85" s="137"/>
      <c r="GV85" s="137"/>
      <c r="GW85" s="137"/>
      <c r="GX85" s="138"/>
      <c r="GY85" s="161">
        <f t="shared" si="2"/>
        <v>0</v>
      </c>
      <c r="GZ85" s="161"/>
      <c r="HA85" s="161"/>
      <c r="HB85" s="161"/>
      <c r="HC85" s="161"/>
      <c r="HD85" s="161"/>
      <c r="HE85" s="161"/>
      <c r="HF85" s="161"/>
      <c r="HG85" s="161"/>
      <c r="HH85" s="161"/>
      <c r="HI85" s="161"/>
      <c r="HJ85" s="161"/>
      <c r="HK85" s="161"/>
      <c r="HL85" s="183"/>
      <c r="HM85" s="183"/>
      <c r="HN85" s="183"/>
      <c r="HO85" s="183"/>
      <c r="HP85" s="183"/>
      <c r="HQ85" s="183"/>
      <c r="HR85" s="183"/>
      <c r="HS85" s="183"/>
      <c r="HT85" s="183"/>
      <c r="HU85" s="183"/>
      <c r="HV85" s="183"/>
      <c r="HW85" s="183"/>
      <c r="HX85" s="183"/>
      <c r="HY85" s="162">
        <f t="shared" si="3"/>
        <v>0</v>
      </c>
      <c r="HZ85" s="162"/>
      <c r="IA85" s="162"/>
      <c r="IB85" s="162"/>
      <c r="IC85" s="162"/>
      <c r="ID85" s="162"/>
      <c r="IE85" s="162"/>
      <c r="IF85" s="162"/>
      <c r="IG85" s="162"/>
      <c r="IH85" s="162"/>
      <c r="II85" s="162"/>
      <c r="IJ85" s="162"/>
      <c r="IK85" s="163"/>
      <c r="IL85" s="4"/>
      <c r="IM85" s="4"/>
    </row>
    <row r="86" spans="1:247">
      <c r="A86" s="131" t="s">
        <v>111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2"/>
      <c r="U86" s="61"/>
      <c r="V86" s="62"/>
      <c r="W86" s="62"/>
      <c r="X86" s="62"/>
      <c r="Y86" s="62"/>
      <c r="Z86" s="63"/>
      <c r="AA86" s="64" t="s">
        <v>60</v>
      </c>
      <c r="AB86" s="65"/>
      <c r="AC86" s="65"/>
      <c r="AD86" s="65"/>
      <c r="AE86" s="65"/>
      <c r="AF86" s="66"/>
      <c r="AG86" s="136"/>
      <c r="AH86" s="137"/>
      <c r="AI86" s="137"/>
      <c r="AJ86" s="137"/>
      <c r="AK86" s="137"/>
      <c r="AL86" s="138"/>
      <c r="AM86" s="136"/>
      <c r="AN86" s="137"/>
      <c r="AO86" s="137"/>
      <c r="AP86" s="137"/>
      <c r="AQ86" s="137"/>
      <c r="AR86" s="138"/>
      <c r="AS86" s="136"/>
      <c r="AT86" s="137"/>
      <c r="AU86" s="137"/>
      <c r="AV86" s="137"/>
      <c r="AW86" s="137"/>
      <c r="AX86" s="138"/>
      <c r="AY86" s="136"/>
      <c r="AZ86" s="137"/>
      <c r="BA86" s="137"/>
      <c r="BB86" s="137"/>
      <c r="BC86" s="137"/>
      <c r="BD86" s="138"/>
      <c r="BE86" s="136"/>
      <c r="BF86" s="137"/>
      <c r="BG86" s="137"/>
      <c r="BH86" s="137"/>
      <c r="BI86" s="137"/>
      <c r="BJ86" s="138"/>
      <c r="BK86" s="136"/>
      <c r="BL86" s="137"/>
      <c r="BM86" s="137"/>
      <c r="BN86" s="137"/>
      <c r="BO86" s="137"/>
      <c r="BP86" s="138"/>
      <c r="BQ86" s="136"/>
      <c r="BR86" s="137"/>
      <c r="BS86" s="137"/>
      <c r="BT86" s="137"/>
      <c r="BU86" s="137"/>
      <c r="BV86" s="138"/>
      <c r="BW86" s="136"/>
      <c r="BX86" s="137"/>
      <c r="BY86" s="137"/>
      <c r="BZ86" s="137"/>
      <c r="CA86" s="137"/>
      <c r="CB86" s="138"/>
      <c r="CC86" s="136"/>
      <c r="CD86" s="137"/>
      <c r="CE86" s="137"/>
      <c r="CF86" s="137"/>
      <c r="CG86" s="137"/>
      <c r="CH86" s="138"/>
      <c r="CI86" s="136"/>
      <c r="CJ86" s="137"/>
      <c r="CK86" s="137"/>
      <c r="CL86" s="137"/>
      <c r="CM86" s="137"/>
      <c r="CN86" s="138"/>
      <c r="CO86" s="136"/>
      <c r="CP86" s="137"/>
      <c r="CQ86" s="137"/>
      <c r="CR86" s="137"/>
      <c r="CS86" s="137"/>
      <c r="CT86" s="138"/>
      <c r="CU86" s="136"/>
      <c r="CV86" s="137"/>
      <c r="CW86" s="137"/>
      <c r="CX86" s="137"/>
      <c r="CY86" s="137"/>
      <c r="CZ86" s="138"/>
      <c r="DA86" s="136"/>
      <c r="DB86" s="137"/>
      <c r="DC86" s="137"/>
      <c r="DD86" s="137"/>
      <c r="DE86" s="137"/>
      <c r="DF86" s="138"/>
      <c r="DG86" s="136"/>
      <c r="DH86" s="137"/>
      <c r="DI86" s="137"/>
      <c r="DJ86" s="137"/>
      <c r="DK86" s="137"/>
      <c r="DL86" s="138"/>
      <c r="DM86" s="136"/>
      <c r="DN86" s="137"/>
      <c r="DO86" s="137"/>
      <c r="DP86" s="137"/>
      <c r="DQ86" s="137"/>
      <c r="DR86" s="138"/>
      <c r="DS86" s="136"/>
      <c r="DT86" s="137"/>
      <c r="DU86" s="137"/>
      <c r="DV86" s="137"/>
      <c r="DW86" s="137"/>
      <c r="DX86" s="138"/>
      <c r="DY86" s="136"/>
      <c r="DZ86" s="137"/>
      <c r="EA86" s="137"/>
      <c r="EB86" s="137"/>
      <c r="EC86" s="137"/>
      <c r="ED86" s="138"/>
      <c r="EE86" s="136"/>
      <c r="EF86" s="137"/>
      <c r="EG86" s="137"/>
      <c r="EH86" s="137"/>
      <c r="EI86" s="137"/>
      <c r="EJ86" s="138"/>
      <c r="EK86" s="136"/>
      <c r="EL86" s="137"/>
      <c r="EM86" s="137"/>
      <c r="EN86" s="137"/>
      <c r="EO86" s="137"/>
      <c r="EP86" s="138"/>
      <c r="EQ86" s="136"/>
      <c r="ER86" s="137"/>
      <c r="ES86" s="137"/>
      <c r="ET86" s="137"/>
      <c r="EU86" s="137"/>
      <c r="EV86" s="138"/>
      <c r="EW86" s="136"/>
      <c r="EX86" s="137"/>
      <c r="EY86" s="137"/>
      <c r="EZ86" s="137"/>
      <c r="FA86" s="137"/>
      <c r="FB86" s="138"/>
      <c r="FC86" s="136"/>
      <c r="FD86" s="137"/>
      <c r="FE86" s="137"/>
      <c r="FF86" s="137"/>
      <c r="FG86" s="137"/>
      <c r="FH86" s="138"/>
      <c r="FI86" s="136"/>
      <c r="FJ86" s="137"/>
      <c r="FK86" s="137"/>
      <c r="FL86" s="137"/>
      <c r="FM86" s="137"/>
      <c r="FN86" s="138"/>
      <c r="FO86" s="136"/>
      <c r="FP86" s="137"/>
      <c r="FQ86" s="137"/>
      <c r="FR86" s="137"/>
      <c r="FS86" s="137"/>
      <c r="FT86" s="138"/>
      <c r="FU86" s="136"/>
      <c r="FV86" s="137"/>
      <c r="FW86" s="137"/>
      <c r="FX86" s="137"/>
      <c r="FY86" s="138"/>
      <c r="FZ86" s="136"/>
      <c r="GA86" s="137"/>
      <c r="GB86" s="137"/>
      <c r="GC86" s="137"/>
      <c r="GD86" s="138"/>
      <c r="GE86" s="136"/>
      <c r="GF86" s="137"/>
      <c r="GG86" s="137"/>
      <c r="GH86" s="137"/>
      <c r="GI86" s="138"/>
      <c r="GJ86" s="136"/>
      <c r="GK86" s="137"/>
      <c r="GL86" s="137"/>
      <c r="GM86" s="137"/>
      <c r="GN86" s="138"/>
      <c r="GO86" s="136"/>
      <c r="GP86" s="137"/>
      <c r="GQ86" s="137"/>
      <c r="GR86" s="137"/>
      <c r="GS86" s="138"/>
      <c r="GT86" s="136"/>
      <c r="GU86" s="137"/>
      <c r="GV86" s="137"/>
      <c r="GW86" s="137"/>
      <c r="GX86" s="138"/>
      <c r="GY86" s="161">
        <f t="shared" si="2"/>
        <v>0</v>
      </c>
      <c r="GZ86" s="161"/>
      <c r="HA86" s="161"/>
      <c r="HB86" s="161"/>
      <c r="HC86" s="161"/>
      <c r="HD86" s="161"/>
      <c r="HE86" s="161"/>
      <c r="HF86" s="161"/>
      <c r="HG86" s="161"/>
      <c r="HH86" s="161"/>
      <c r="HI86" s="161"/>
      <c r="HJ86" s="161"/>
      <c r="HK86" s="161"/>
      <c r="HL86" s="183"/>
      <c r="HM86" s="183"/>
      <c r="HN86" s="183"/>
      <c r="HO86" s="183"/>
      <c r="HP86" s="183"/>
      <c r="HQ86" s="183"/>
      <c r="HR86" s="183"/>
      <c r="HS86" s="183"/>
      <c r="HT86" s="183"/>
      <c r="HU86" s="183"/>
      <c r="HV86" s="183"/>
      <c r="HW86" s="183"/>
      <c r="HX86" s="183"/>
      <c r="HY86" s="162">
        <f t="shared" si="3"/>
        <v>0</v>
      </c>
      <c r="HZ86" s="162"/>
      <c r="IA86" s="162"/>
      <c r="IB86" s="162"/>
      <c r="IC86" s="162"/>
      <c r="ID86" s="162"/>
      <c r="IE86" s="162"/>
      <c r="IF86" s="162"/>
      <c r="IG86" s="162"/>
      <c r="IH86" s="162"/>
      <c r="II86" s="162"/>
      <c r="IJ86" s="162"/>
      <c r="IK86" s="163"/>
      <c r="IL86" s="4"/>
      <c r="IM86" s="4"/>
    </row>
    <row r="87" spans="1:247">
      <c r="A87" s="131" t="s">
        <v>52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2"/>
      <c r="U87" s="61"/>
      <c r="V87" s="62"/>
      <c r="W87" s="62"/>
      <c r="X87" s="62"/>
      <c r="Y87" s="62"/>
      <c r="Z87" s="63"/>
      <c r="AA87" s="64" t="s">
        <v>60</v>
      </c>
      <c r="AB87" s="65"/>
      <c r="AC87" s="65"/>
      <c r="AD87" s="65"/>
      <c r="AE87" s="65"/>
      <c r="AF87" s="66"/>
      <c r="AG87" s="136"/>
      <c r="AH87" s="137"/>
      <c r="AI87" s="137"/>
      <c r="AJ87" s="137"/>
      <c r="AK87" s="137"/>
      <c r="AL87" s="138"/>
      <c r="AM87" s="67"/>
      <c r="AN87" s="68"/>
      <c r="AO87" s="68"/>
      <c r="AP87" s="68"/>
      <c r="AQ87" s="68"/>
      <c r="AR87" s="69"/>
      <c r="AS87" s="136"/>
      <c r="AT87" s="137"/>
      <c r="AU87" s="137"/>
      <c r="AV87" s="137"/>
      <c r="AW87" s="137"/>
      <c r="AX87" s="138"/>
      <c r="AY87" s="136"/>
      <c r="AZ87" s="137"/>
      <c r="BA87" s="137"/>
      <c r="BB87" s="137"/>
      <c r="BC87" s="137"/>
      <c r="BD87" s="138"/>
      <c r="BE87" s="136"/>
      <c r="BF87" s="137"/>
      <c r="BG87" s="137"/>
      <c r="BH87" s="137"/>
      <c r="BI87" s="137"/>
      <c r="BJ87" s="138"/>
      <c r="BK87" s="136"/>
      <c r="BL87" s="137"/>
      <c r="BM87" s="137"/>
      <c r="BN87" s="137"/>
      <c r="BO87" s="137"/>
      <c r="BP87" s="138"/>
      <c r="BQ87" s="136"/>
      <c r="BR87" s="137"/>
      <c r="BS87" s="137"/>
      <c r="BT87" s="137"/>
      <c r="BU87" s="137"/>
      <c r="BV87" s="138"/>
      <c r="BW87" s="136"/>
      <c r="BX87" s="137"/>
      <c r="BY87" s="137"/>
      <c r="BZ87" s="137"/>
      <c r="CA87" s="137"/>
      <c r="CB87" s="138"/>
      <c r="CC87" s="136"/>
      <c r="CD87" s="137"/>
      <c r="CE87" s="137"/>
      <c r="CF87" s="137"/>
      <c r="CG87" s="137"/>
      <c r="CH87" s="138"/>
      <c r="CI87" s="136"/>
      <c r="CJ87" s="137"/>
      <c r="CK87" s="137"/>
      <c r="CL87" s="137"/>
      <c r="CM87" s="137"/>
      <c r="CN87" s="138"/>
      <c r="CO87" s="136"/>
      <c r="CP87" s="137"/>
      <c r="CQ87" s="137"/>
      <c r="CR87" s="137"/>
      <c r="CS87" s="137"/>
      <c r="CT87" s="138"/>
      <c r="CU87" s="136"/>
      <c r="CV87" s="137"/>
      <c r="CW87" s="137"/>
      <c r="CX87" s="137"/>
      <c r="CY87" s="137"/>
      <c r="CZ87" s="138"/>
      <c r="DA87" s="136"/>
      <c r="DB87" s="137"/>
      <c r="DC87" s="137"/>
      <c r="DD87" s="137"/>
      <c r="DE87" s="137"/>
      <c r="DF87" s="138"/>
      <c r="DG87" s="136"/>
      <c r="DH87" s="137"/>
      <c r="DI87" s="137"/>
      <c r="DJ87" s="137"/>
      <c r="DK87" s="137"/>
      <c r="DL87" s="138"/>
      <c r="DM87" s="136"/>
      <c r="DN87" s="137"/>
      <c r="DO87" s="137"/>
      <c r="DP87" s="137"/>
      <c r="DQ87" s="137"/>
      <c r="DR87" s="138"/>
      <c r="DS87" s="136"/>
      <c r="DT87" s="137"/>
      <c r="DU87" s="137"/>
      <c r="DV87" s="137"/>
      <c r="DW87" s="137"/>
      <c r="DX87" s="138"/>
      <c r="DY87" s="136"/>
      <c r="DZ87" s="137"/>
      <c r="EA87" s="137"/>
      <c r="EB87" s="137"/>
      <c r="EC87" s="137"/>
      <c r="ED87" s="138"/>
      <c r="EE87" s="136"/>
      <c r="EF87" s="137"/>
      <c r="EG87" s="137"/>
      <c r="EH87" s="137"/>
      <c r="EI87" s="137"/>
      <c r="EJ87" s="138"/>
      <c r="EK87" s="136"/>
      <c r="EL87" s="137"/>
      <c r="EM87" s="137"/>
      <c r="EN87" s="137"/>
      <c r="EO87" s="137"/>
      <c r="EP87" s="138"/>
      <c r="EQ87" s="136"/>
      <c r="ER87" s="137"/>
      <c r="ES87" s="137"/>
      <c r="ET87" s="137"/>
      <c r="EU87" s="137"/>
      <c r="EV87" s="138"/>
      <c r="EW87" s="67"/>
      <c r="EX87" s="68"/>
      <c r="EY87" s="68"/>
      <c r="EZ87" s="68"/>
      <c r="FA87" s="68"/>
      <c r="FB87" s="69"/>
      <c r="FC87" s="136"/>
      <c r="FD87" s="137"/>
      <c r="FE87" s="137"/>
      <c r="FF87" s="137"/>
      <c r="FG87" s="137"/>
      <c r="FH87" s="138"/>
      <c r="FI87" s="166"/>
      <c r="FJ87" s="167"/>
      <c r="FK87" s="167"/>
      <c r="FL87" s="167"/>
      <c r="FM87" s="167"/>
      <c r="FN87" s="168"/>
      <c r="FO87" s="136"/>
      <c r="FP87" s="137"/>
      <c r="FQ87" s="137"/>
      <c r="FR87" s="137"/>
      <c r="FS87" s="137"/>
      <c r="FT87" s="138"/>
      <c r="FU87" s="136"/>
      <c r="FV87" s="137"/>
      <c r="FW87" s="137"/>
      <c r="FX87" s="137"/>
      <c r="FY87" s="138"/>
      <c r="FZ87" s="136"/>
      <c r="GA87" s="137"/>
      <c r="GB87" s="137"/>
      <c r="GC87" s="137"/>
      <c r="GD87" s="138"/>
      <c r="GE87" s="136"/>
      <c r="GF87" s="137"/>
      <c r="GG87" s="137"/>
      <c r="GH87" s="137"/>
      <c r="GI87" s="138"/>
      <c r="GJ87" s="136"/>
      <c r="GK87" s="137"/>
      <c r="GL87" s="137"/>
      <c r="GM87" s="137"/>
      <c r="GN87" s="138"/>
      <c r="GO87" s="136"/>
      <c r="GP87" s="137"/>
      <c r="GQ87" s="137"/>
      <c r="GR87" s="137"/>
      <c r="GS87" s="138"/>
      <c r="GT87" s="136"/>
      <c r="GU87" s="137"/>
      <c r="GV87" s="137"/>
      <c r="GW87" s="137"/>
      <c r="GX87" s="138"/>
      <c r="GY87" s="161">
        <f t="shared" si="2"/>
        <v>0</v>
      </c>
      <c r="GZ87" s="161"/>
      <c r="HA87" s="161"/>
      <c r="HB87" s="161"/>
      <c r="HC87" s="161"/>
      <c r="HD87" s="161"/>
      <c r="HE87" s="161"/>
      <c r="HF87" s="161"/>
      <c r="HG87" s="161"/>
      <c r="HH87" s="161"/>
      <c r="HI87" s="161"/>
      <c r="HJ87" s="161"/>
      <c r="HK87" s="161"/>
      <c r="HL87" s="183">
        <v>480</v>
      </c>
      <c r="HM87" s="183"/>
      <c r="HN87" s="183"/>
      <c r="HO87" s="183"/>
      <c r="HP87" s="183"/>
      <c r="HQ87" s="183"/>
      <c r="HR87" s="183"/>
      <c r="HS87" s="183"/>
      <c r="HT87" s="183"/>
      <c r="HU87" s="183"/>
      <c r="HV87" s="183"/>
      <c r="HW87" s="183"/>
      <c r="HX87" s="183"/>
      <c r="HY87" s="162">
        <f t="shared" si="3"/>
        <v>0</v>
      </c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3"/>
      <c r="IL87" s="4"/>
      <c r="IM87" s="4"/>
    </row>
    <row r="88" spans="1:247">
      <c r="A88" s="184" t="s">
        <v>112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5"/>
      <c r="U88" s="61"/>
      <c r="V88" s="62"/>
      <c r="W88" s="62"/>
      <c r="X88" s="62"/>
      <c r="Y88" s="62"/>
      <c r="Z88" s="63"/>
      <c r="AA88" s="64" t="s">
        <v>60</v>
      </c>
      <c r="AB88" s="65"/>
      <c r="AC88" s="65"/>
      <c r="AD88" s="65"/>
      <c r="AE88" s="65"/>
      <c r="AF88" s="66"/>
      <c r="AG88" s="136"/>
      <c r="AH88" s="137"/>
      <c r="AI88" s="137"/>
      <c r="AJ88" s="137"/>
      <c r="AK88" s="137"/>
      <c r="AL88" s="138"/>
      <c r="AM88" s="136"/>
      <c r="AN88" s="137"/>
      <c r="AO88" s="137"/>
      <c r="AP88" s="137"/>
      <c r="AQ88" s="137"/>
      <c r="AR88" s="138"/>
      <c r="AS88" s="136"/>
      <c r="AT88" s="137"/>
      <c r="AU88" s="137"/>
      <c r="AV88" s="137"/>
      <c r="AW88" s="137"/>
      <c r="AX88" s="138"/>
      <c r="AY88" s="136"/>
      <c r="AZ88" s="137"/>
      <c r="BA88" s="137"/>
      <c r="BB88" s="137"/>
      <c r="BC88" s="137"/>
      <c r="BD88" s="138"/>
      <c r="BE88" s="136"/>
      <c r="BF88" s="137"/>
      <c r="BG88" s="137"/>
      <c r="BH88" s="137"/>
      <c r="BI88" s="137"/>
      <c r="BJ88" s="138"/>
      <c r="BK88" s="136"/>
      <c r="BL88" s="137"/>
      <c r="BM88" s="137"/>
      <c r="BN88" s="137"/>
      <c r="BO88" s="137"/>
      <c r="BP88" s="138"/>
      <c r="BQ88" s="136"/>
      <c r="BR88" s="137"/>
      <c r="BS88" s="137"/>
      <c r="BT88" s="137"/>
      <c r="BU88" s="137"/>
      <c r="BV88" s="138"/>
      <c r="BW88" s="67"/>
      <c r="BX88" s="68"/>
      <c r="BY88" s="68"/>
      <c r="BZ88" s="68"/>
      <c r="CA88" s="68"/>
      <c r="CB88" s="69"/>
      <c r="CC88" s="166">
        <v>0.01</v>
      </c>
      <c r="CD88" s="167"/>
      <c r="CE88" s="167"/>
      <c r="CF88" s="167"/>
      <c r="CG88" s="167"/>
      <c r="CH88" s="168"/>
      <c r="CI88" s="166"/>
      <c r="CJ88" s="167"/>
      <c r="CK88" s="167"/>
      <c r="CL88" s="167"/>
      <c r="CM88" s="167"/>
      <c r="CN88" s="168"/>
      <c r="CO88" s="166"/>
      <c r="CP88" s="167"/>
      <c r="CQ88" s="167"/>
      <c r="CR88" s="167"/>
      <c r="CS88" s="167"/>
      <c r="CT88" s="168"/>
      <c r="CU88" s="166"/>
      <c r="CV88" s="167"/>
      <c r="CW88" s="167"/>
      <c r="CX88" s="167"/>
      <c r="CY88" s="167"/>
      <c r="CZ88" s="168"/>
      <c r="DA88" s="166"/>
      <c r="DB88" s="167"/>
      <c r="DC88" s="167"/>
      <c r="DD88" s="167"/>
      <c r="DE88" s="167"/>
      <c r="DF88" s="168"/>
      <c r="DG88" s="136"/>
      <c r="DH88" s="137"/>
      <c r="DI88" s="137"/>
      <c r="DJ88" s="137"/>
      <c r="DK88" s="137"/>
      <c r="DL88" s="138"/>
      <c r="DM88" s="136"/>
      <c r="DN88" s="137"/>
      <c r="DO88" s="137"/>
      <c r="DP88" s="137"/>
      <c r="DQ88" s="137"/>
      <c r="DR88" s="138"/>
      <c r="DS88" s="136"/>
      <c r="DT88" s="137"/>
      <c r="DU88" s="137"/>
      <c r="DV88" s="137"/>
      <c r="DW88" s="137"/>
      <c r="DX88" s="138"/>
      <c r="DY88" s="136"/>
      <c r="DZ88" s="137"/>
      <c r="EA88" s="137"/>
      <c r="EB88" s="137"/>
      <c r="EC88" s="137"/>
      <c r="ED88" s="138"/>
      <c r="EE88" s="136"/>
      <c r="EF88" s="137"/>
      <c r="EG88" s="137"/>
      <c r="EH88" s="137"/>
      <c r="EI88" s="137"/>
      <c r="EJ88" s="138"/>
      <c r="EK88" s="136"/>
      <c r="EL88" s="137"/>
      <c r="EM88" s="137"/>
      <c r="EN88" s="137"/>
      <c r="EO88" s="137"/>
      <c r="EP88" s="138"/>
      <c r="EQ88" s="136"/>
      <c r="ER88" s="137"/>
      <c r="ES88" s="137"/>
      <c r="ET88" s="137"/>
      <c r="EU88" s="137"/>
      <c r="EV88" s="138"/>
      <c r="EW88" s="136"/>
      <c r="EX88" s="137"/>
      <c r="EY88" s="137"/>
      <c r="EZ88" s="137"/>
      <c r="FA88" s="137"/>
      <c r="FB88" s="138"/>
      <c r="FC88" s="136"/>
      <c r="FD88" s="137"/>
      <c r="FE88" s="137"/>
      <c r="FF88" s="137"/>
      <c r="FG88" s="137"/>
      <c r="FH88" s="138"/>
      <c r="FI88" s="136"/>
      <c r="FJ88" s="137"/>
      <c r="FK88" s="137"/>
      <c r="FL88" s="137"/>
      <c r="FM88" s="137"/>
      <c r="FN88" s="138"/>
      <c r="FO88" s="136"/>
      <c r="FP88" s="137"/>
      <c r="FQ88" s="137"/>
      <c r="FR88" s="137"/>
      <c r="FS88" s="137"/>
      <c r="FT88" s="138"/>
      <c r="FU88" s="136"/>
      <c r="FV88" s="137"/>
      <c r="FW88" s="137"/>
      <c r="FX88" s="137"/>
      <c r="FY88" s="138"/>
      <c r="FZ88" s="136"/>
      <c r="GA88" s="137"/>
      <c r="GB88" s="137"/>
      <c r="GC88" s="137"/>
      <c r="GD88" s="138"/>
      <c r="GE88" s="136"/>
      <c r="GF88" s="137"/>
      <c r="GG88" s="137"/>
      <c r="GH88" s="137"/>
      <c r="GI88" s="138"/>
      <c r="GJ88" s="136"/>
      <c r="GK88" s="137"/>
      <c r="GL88" s="137"/>
      <c r="GM88" s="137"/>
      <c r="GN88" s="138"/>
      <c r="GO88" s="136"/>
      <c r="GP88" s="137"/>
      <c r="GQ88" s="137"/>
      <c r="GR88" s="137"/>
      <c r="GS88" s="138"/>
      <c r="GT88" s="136"/>
      <c r="GU88" s="137"/>
      <c r="GV88" s="137"/>
      <c r="GW88" s="137"/>
      <c r="GX88" s="138"/>
      <c r="GY88" s="161">
        <v>1E-3</v>
      </c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  <c r="HJ88" s="161"/>
      <c r="HK88" s="161"/>
      <c r="HL88" s="183">
        <v>20</v>
      </c>
      <c r="HM88" s="183"/>
      <c r="HN88" s="183"/>
      <c r="HO88" s="183"/>
      <c r="HP88" s="183"/>
      <c r="HQ88" s="183"/>
      <c r="HR88" s="183"/>
      <c r="HS88" s="183"/>
      <c r="HT88" s="183"/>
      <c r="HU88" s="183"/>
      <c r="HV88" s="183"/>
      <c r="HW88" s="183"/>
      <c r="HX88" s="183"/>
      <c r="HY88" s="162">
        <f>GY88*HL88</f>
        <v>0.02</v>
      </c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3"/>
      <c r="IL88" s="4"/>
      <c r="IM88" s="4"/>
    </row>
    <row r="89" spans="1:247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5"/>
      <c r="U89" s="61"/>
      <c r="V89" s="62"/>
      <c r="W89" s="62"/>
      <c r="X89" s="62"/>
      <c r="Y89" s="62"/>
      <c r="Z89" s="63"/>
      <c r="AA89" s="64"/>
      <c r="AB89" s="65"/>
      <c r="AC89" s="65"/>
      <c r="AD89" s="65"/>
      <c r="AE89" s="65"/>
      <c r="AF89" s="66"/>
      <c r="AG89" s="136"/>
      <c r="AH89" s="137"/>
      <c r="AI89" s="137"/>
      <c r="AJ89" s="137"/>
      <c r="AK89" s="137"/>
      <c r="AL89" s="138"/>
      <c r="AM89" s="136"/>
      <c r="AN89" s="137"/>
      <c r="AO89" s="137"/>
      <c r="AP89" s="137"/>
      <c r="AQ89" s="137"/>
      <c r="AR89" s="138"/>
      <c r="AS89" s="136"/>
      <c r="AT89" s="137"/>
      <c r="AU89" s="137"/>
      <c r="AV89" s="137"/>
      <c r="AW89" s="137"/>
      <c r="AX89" s="138"/>
      <c r="AY89" s="136"/>
      <c r="AZ89" s="137"/>
      <c r="BA89" s="137"/>
      <c r="BB89" s="137"/>
      <c r="BC89" s="137"/>
      <c r="BD89" s="138"/>
      <c r="BE89" s="136"/>
      <c r="BF89" s="137"/>
      <c r="BG89" s="137"/>
      <c r="BH89" s="137"/>
      <c r="BI89" s="137"/>
      <c r="BJ89" s="138"/>
      <c r="BK89" s="136"/>
      <c r="BL89" s="137"/>
      <c r="BM89" s="137"/>
      <c r="BN89" s="137"/>
      <c r="BO89" s="137"/>
      <c r="BP89" s="138"/>
      <c r="BQ89" s="136"/>
      <c r="BR89" s="137"/>
      <c r="BS89" s="137"/>
      <c r="BT89" s="137"/>
      <c r="BU89" s="137"/>
      <c r="BV89" s="138"/>
      <c r="BW89" s="136"/>
      <c r="BX89" s="137"/>
      <c r="BY89" s="137"/>
      <c r="BZ89" s="137"/>
      <c r="CA89" s="137"/>
      <c r="CB89" s="138"/>
      <c r="CC89" s="136"/>
      <c r="CD89" s="137"/>
      <c r="CE89" s="137"/>
      <c r="CF89" s="137"/>
      <c r="CG89" s="137"/>
      <c r="CH89" s="138"/>
      <c r="CI89" s="136"/>
      <c r="CJ89" s="137"/>
      <c r="CK89" s="137"/>
      <c r="CL89" s="137"/>
      <c r="CM89" s="137"/>
      <c r="CN89" s="138"/>
      <c r="CO89" s="136"/>
      <c r="CP89" s="137"/>
      <c r="CQ89" s="137"/>
      <c r="CR89" s="137"/>
      <c r="CS89" s="137"/>
      <c r="CT89" s="138"/>
      <c r="CU89" s="136"/>
      <c r="CV89" s="137"/>
      <c r="CW89" s="137"/>
      <c r="CX89" s="137"/>
      <c r="CY89" s="137"/>
      <c r="CZ89" s="138"/>
      <c r="DA89" s="136"/>
      <c r="DB89" s="137"/>
      <c r="DC89" s="137"/>
      <c r="DD89" s="137"/>
      <c r="DE89" s="137"/>
      <c r="DF89" s="138"/>
      <c r="DG89" s="136"/>
      <c r="DH89" s="137"/>
      <c r="DI89" s="137"/>
      <c r="DJ89" s="137"/>
      <c r="DK89" s="137"/>
      <c r="DL89" s="138"/>
      <c r="DM89" s="136"/>
      <c r="DN89" s="137"/>
      <c r="DO89" s="137"/>
      <c r="DP89" s="137"/>
      <c r="DQ89" s="137"/>
      <c r="DR89" s="138"/>
      <c r="DS89" s="136"/>
      <c r="DT89" s="137"/>
      <c r="DU89" s="137"/>
      <c r="DV89" s="137"/>
      <c r="DW89" s="137"/>
      <c r="DX89" s="138"/>
      <c r="DY89" s="136"/>
      <c r="DZ89" s="137"/>
      <c r="EA89" s="137"/>
      <c r="EB89" s="137"/>
      <c r="EC89" s="137"/>
      <c r="ED89" s="138"/>
      <c r="EE89" s="136"/>
      <c r="EF89" s="137"/>
      <c r="EG89" s="137"/>
      <c r="EH89" s="137"/>
      <c r="EI89" s="137"/>
      <c r="EJ89" s="138"/>
      <c r="EK89" s="136"/>
      <c r="EL89" s="137"/>
      <c r="EM89" s="137"/>
      <c r="EN89" s="137"/>
      <c r="EO89" s="137"/>
      <c r="EP89" s="138"/>
      <c r="EQ89" s="136"/>
      <c r="ER89" s="137"/>
      <c r="ES89" s="137"/>
      <c r="ET89" s="137"/>
      <c r="EU89" s="137"/>
      <c r="EV89" s="138"/>
      <c r="EW89" s="136"/>
      <c r="EX89" s="137"/>
      <c r="EY89" s="137"/>
      <c r="EZ89" s="137"/>
      <c r="FA89" s="137"/>
      <c r="FB89" s="138"/>
      <c r="FC89" s="136"/>
      <c r="FD89" s="137"/>
      <c r="FE89" s="137"/>
      <c r="FF89" s="137"/>
      <c r="FG89" s="137"/>
      <c r="FH89" s="138"/>
      <c r="FI89" s="136"/>
      <c r="FJ89" s="137"/>
      <c r="FK89" s="137"/>
      <c r="FL89" s="137"/>
      <c r="FM89" s="137"/>
      <c r="FN89" s="138"/>
      <c r="FO89" s="136"/>
      <c r="FP89" s="137"/>
      <c r="FQ89" s="137"/>
      <c r="FR89" s="137"/>
      <c r="FS89" s="137"/>
      <c r="FT89" s="138"/>
      <c r="FU89" s="136"/>
      <c r="FV89" s="137"/>
      <c r="FW89" s="137"/>
      <c r="FX89" s="137"/>
      <c r="FY89" s="138"/>
      <c r="FZ89" s="136"/>
      <c r="GA89" s="137"/>
      <c r="GB89" s="137"/>
      <c r="GC89" s="137"/>
      <c r="GD89" s="138"/>
      <c r="GE89" s="136"/>
      <c r="GF89" s="137"/>
      <c r="GG89" s="137"/>
      <c r="GH89" s="137"/>
      <c r="GI89" s="138"/>
      <c r="GJ89" s="136"/>
      <c r="GK89" s="137"/>
      <c r="GL89" s="137"/>
      <c r="GM89" s="137"/>
      <c r="GN89" s="138"/>
      <c r="GO89" s="136"/>
      <c r="GP89" s="137"/>
      <c r="GQ89" s="137"/>
      <c r="GR89" s="137"/>
      <c r="GS89" s="138"/>
      <c r="GT89" s="136"/>
      <c r="GU89" s="137"/>
      <c r="GV89" s="137"/>
      <c r="GW89" s="137"/>
      <c r="GX89" s="138"/>
      <c r="GY89" s="136" t="s">
        <v>113</v>
      </c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8"/>
      <c r="HY89" s="162">
        <f>SUM(HY59:HY88)+HY48</f>
        <v>526.26</v>
      </c>
      <c r="HZ89" s="162"/>
      <c r="IA89" s="162"/>
      <c r="IB89" s="162"/>
      <c r="IC89" s="162"/>
      <c r="ID89" s="162"/>
      <c r="IE89" s="162"/>
      <c r="IF89" s="162"/>
      <c r="IG89" s="162"/>
      <c r="IH89" s="162"/>
      <c r="II89" s="162"/>
      <c r="IJ89" s="162"/>
      <c r="IK89" s="163"/>
      <c r="IL89" s="4"/>
      <c r="IM89" s="4"/>
    </row>
    <row r="90" spans="1:24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</row>
    <row r="91" spans="1:247">
      <c r="A91" s="4" t="s">
        <v>114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  <c r="AA91" s="4"/>
      <c r="AB91" s="4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 t="s">
        <v>115</v>
      </c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4"/>
      <c r="EM91" s="4"/>
      <c r="EN91" s="4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</row>
    <row r="92" spans="1:247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189" t="s">
        <v>3</v>
      </c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90"/>
      <c r="AA92" s="206"/>
      <c r="AB92" s="206"/>
      <c r="AC92" s="189" t="s">
        <v>4</v>
      </c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189" t="s">
        <v>3</v>
      </c>
      <c r="DY92" s="189"/>
      <c r="DZ92" s="189"/>
      <c r="EA92" s="189"/>
      <c r="EB92" s="189"/>
      <c r="EC92" s="189"/>
      <c r="ED92" s="189"/>
      <c r="EE92" s="189"/>
      <c r="EF92" s="189"/>
      <c r="EG92" s="189"/>
      <c r="EH92" s="189"/>
      <c r="EI92" s="189"/>
      <c r="EJ92" s="189"/>
      <c r="EK92" s="189"/>
      <c r="EL92" s="190"/>
      <c r="EM92" s="206"/>
      <c r="EN92" s="206"/>
      <c r="EO92" s="189" t="s">
        <v>4</v>
      </c>
      <c r="EP92" s="189"/>
      <c r="EQ92" s="189"/>
      <c r="ER92" s="189"/>
      <c r="ES92" s="189"/>
      <c r="ET92" s="189"/>
      <c r="EU92" s="189"/>
      <c r="EV92" s="189"/>
      <c r="EW92" s="189"/>
      <c r="EX92" s="189"/>
      <c r="EY92" s="189"/>
      <c r="EZ92" s="189"/>
      <c r="FA92" s="189"/>
      <c r="FB92" s="189"/>
      <c r="FC92" s="189"/>
      <c r="FD92" s="189"/>
      <c r="FE92" s="189"/>
      <c r="FF92" s="189"/>
      <c r="FG92" s="189"/>
      <c r="FH92" s="189"/>
      <c r="FI92" s="189"/>
      <c r="FJ92" s="189"/>
      <c r="FK92" s="189"/>
      <c r="FL92" s="189"/>
      <c r="FM92" s="189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</row>
    <row r="93" spans="1:247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</row>
    <row r="94" spans="1:247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4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 t="s">
        <v>116</v>
      </c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4"/>
      <c r="EM94" s="4"/>
      <c r="EN94" s="4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</row>
    <row r="95" spans="1:247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90"/>
      <c r="AH95" s="206"/>
      <c r="AI95" s="206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189"/>
      <c r="BF95" s="189"/>
      <c r="BG95" s="189"/>
      <c r="BH95" s="189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189" t="s">
        <v>3</v>
      </c>
      <c r="DY95" s="189"/>
      <c r="DZ95" s="189"/>
      <c r="EA95" s="189"/>
      <c r="EB95" s="189"/>
      <c r="EC95" s="189"/>
      <c r="ED95" s="189"/>
      <c r="EE95" s="189"/>
      <c r="EF95" s="189"/>
      <c r="EG95" s="189"/>
      <c r="EH95" s="189"/>
      <c r="EI95" s="189"/>
      <c r="EJ95" s="189"/>
      <c r="EK95" s="189"/>
      <c r="EL95" s="190"/>
      <c r="EM95" s="206"/>
      <c r="EN95" s="206"/>
      <c r="EO95" s="189" t="s">
        <v>4</v>
      </c>
      <c r="EP95" s="189"/>
      <c r="EQ95" s="189"/>
      <c r="ER95" s="189"/>
      <c r="ES95" s="189"/>
      <c r="ET95" s="189"/>
      <c r="EU95" s="189"/>
      <c r="EV95" s="189"/>
      <c r="EW95" s="189"/>
      <c r="EX95" s="189"/>
      <c r="EY95" s="189"/>
      <c r="EZ95" s="189"/>
      <c r="FA95" s="189"/>
      <c r="FB95" s="189"/>
      <c r="FC95" s="189"/>
      <c r="FD95" s="189"/>
      <c r="FE95" s="189"/>
      <c r="FF95" s="189"/>
      <c r="FG95" s="189"/>
      <c r="FH95" s="189"/>
      <c r="FI95" s="189"/>
      <c r="FJ95" s="189"/>
      <c r="FK95" s="189"/>
      <c r="FL95" s="189"/>
      <c r="FM95" s="189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</row>
    <row r="96" spans="1:247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</row>
    <row r="97" spans="1:24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</row>
    <row r="98" spans="1:247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</row>
    <row r="99" spans="1:247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</row>
  </sheetData>
  <mergeCells count="2164">
    <mergeCell ref="S95:AF95"/>
    <mergeCell ref="AJ95:BH95"/>
    <mergeCell ref="DX95:EK95"/>
    <mergeCell ref="EO95:FM95"/>
    <mergeCell ref="L92:Y92"/>
    <mergeCell ref="AC92:BA92"/>
    <mergeCell ref="DX92:EK92"/>
    <mergeCell ref="EO92:FM92"/>
    <mergeCell ref="S94:AF94"/>
    <mergeCell ref="AJ94:BH94"/>
    <mergeCell ref="DX94:EK94"/>
    <mergeCell ref="EO94:FM94"/>
    <mergeCell ref="GJ89:GN89"/>
    <mergeCell ref="GO89:GS89"/>
    <mergeCell ref="GT89:GX89"/>
    <mergeCell ref="GY89:HX89"/>
    <mergeCell ref="HY89:IK89"/>
    <mergeCell ref="L91:Y91"/>
    <mergeCell ref="AC91:BA91"/>
    <mergeCell ref="DX91:EK91"/>
    <mergeCell ref="EO91:FM91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A59:T59"/>
    <mergeCell ref="U59:Z59"/>
    <mergeCell ref="AA59:AF59"/>
    <mergeCell ref="AG59:AL59"/>
    <mergeCell ref="AM59:AR59"/>
    <mergeCell ref="AS59:AX59"/>
    <mergeCell ref="GJ58:GN58"/>
    <mergeCell ref="GO58:GS58"/>
    <mergeCell ref="GT58:GX58"/>
    <mergeCell ref="GY58:HK58"/>
    <mergeCell ref="HL58:HX58"/>
    <mergeCell ref="HY58:IK58"/>
    <mergeCell ref="FC58:FH58"/>
    <mergeCell ref="FI58:FN58"/>
    <mergeCell ref="FO58:FT58"/>
    <mergeCell ref="FU58:FY58"/>
    <mergeCell ref="FZ58:GD58"/>
    <mergeCell ref="GE58:GI58"/>
    <mergeCell ref="DS58:DX58"/>
    <mergeCell ref="DY58:ED58"/>
    <mergeCell ref="EE58:EJ58"/>
    <mergeCell ref="EK58:EP58"/>
    <mergeCell ref="EQ58:EV58"/>
    <mergeCell ref="EW58:FB58"/>
    <mergeCell ref="CI58:CN58"/>
    <mergeCell ref="CO58:CT58"/>
    <mergeCell ref="CU58:CZ58"/>
    <mergeCell ref="DA58:DF58"/>
    <mergeCell ref="DG58:DL58"/>
    <mergeCell ref="DM58:DR58"/>
    <mergeCell ref="AY58:BD58"/>
    <mergeCell ref="BE58:BJ58"/>
    <mergeCell ref="BK58:BP58"/>
    <mergeCell ref="BQ58:BV58"/>
    <mergeCell ref="BW58:CB58"/>
    <mergeCell ref="CC58:CH58"/>
    <mergeCell ref="GT55:GX57"/>
    <mergeCell ref="GY55:HK57"/>
    <mergeCell ref="HL55:HX57"/>
    <mergeCell ref="HY55:IK57"/>
    <mergeCell ref="A58:T58"/>
    <mergeCell ref="U58:Z58"/>
    <mergeCell ref="AA58:AF58"/>
    <mergeCell ref="AG58:AL58"/>
    <mergeCell ref="AM58:AR58"/>
    <mergeCell ref="AS58:AX58"/>
    <mergeCell ref="FO55:FT57"/>
    <mergeCell ref="FU55:FY57"/>
    <mergeCell ref="FZ55:GD57"/>
    <mergeCell ref="GE55:GI57"/>
    <mergeCell ref="GJ55:GN57"/>
    <mergeCell ref="GO55:GS57"/>
    <mergeCell ref="EE55:EJ57"/>
    <mergeCell ref="EK55:EP57"/>
    <mergeCell ref="EQ55:EV57"/>
    <mergeCell ref="EW55:FB57"/>
    <mergeCell ref="FC55:FH57"/>
    <mergeCell ref="FI55:FN57"/>
    <mergeCell ref="CU55:CZ57"/>
    <mergeCell ref="DA55:DF57"/>
    <mergeCell ref="DG55:DL57"/>
    <mergeCell ref="DM55:DR57"/>
    <mergeCell ref="DS55:DX57"/>
    <mergeCell ref="DY55:ED57"/>
    <mergeCell ref="GY53:IK53"/>
    <mergeCell ref="GE54:GX54"/>
    <mergeCell ref="GY54:IK54"/>
    <mergeCell ref="AG55:AL57"/>
    <mergeCell ref="AM55:AR57"/>
    <mergeCell ref="AS55:AX57"/>
    <mergeCell ref="AY55:BD57"/>
    <mergeCell ref="BE55:BJ57"/>
    <mergeCell ref="BK55:BP57"/>
    <mergeCell ref="BQ55:BV57"/>
    <mergeCell ref="U53:Z57"/>
    <mergeCell ref="AG53:CB54"/>
    <mergeCell ref="CC53:ED54"/>
    <mergeCell ref="EE53:FB54"/>
    <mergeCell ref="FC53:GD54"/>
    <mergeCell ref="GE53:GX53"/>
    <mergeCell ref="BW55:CB57"/>
    <mergeCell ref="CC55:CH57"/>
    <mergeCell ref="CI55:CN57"/>
    <mergeCell ref="CO55:CT57"/>
    <mergeCell ref="GY47:HK47"/>
    <mergeCell ref="HL47:HX47"/>
    <mergeCell ref="HY47:IK47"/>
    <mergeCell ref="HY48:IK48"/>
    <mergeCell ref="A52:Z52"/>
    <mergeCell ref="AA52:AF57"/>
    <mergeCell ref="AG52:DL52"/>
    <mergeCell ref="DM52:GX52"/>
    <mergeCell ref="GY52:IK52"/>
    <mergeCell ref="A53:T57"/>
    <mergeCell ref="FU47:FY47"/>
    <mergeCell ref="FZ47:GD47"/>
    <mergeCell ref="GE47:GI47"/>
    <mergeCell ref="GJ47:GN47"/>
    <mergeCell ref="GO47:GS47"/>
    <mergeCell ref="GT47:GX47"/>
    <mergeCell ref="EK47:EP47"/>
    <mergeCell ref="EQ47:EV47"/>
    <mergeCell ref="EW47:FB47"/>
    <mergeCell ref="FC47:FH47"/>
    <mergeCell ref="FI47:FN47"/>
    <mergeCell ref="FO47:FT47"/>
    <mergeCell ref="DA47:DF47"/>
    <mergeCell ref="DG47:DL47"/>
    <mergeCell ref="DM47:DR47"/>
    <mergeCell ref="DS47:DX47"/>
    <mergeCell ref="DY47:ED47"/>
    <mergeCell ref="EE47:EJ47"/>
    <mergeCell ref="BQ47:BV47"/>
    <mergeCell ref="BW47:CB47"/>
    <mergeCell ref="CC47:CH47"/>
    <mergeCell ref="CI47:CN47"/>
    <mergeCell ref="CO47:CT47"/>
    <mergeCell ref="CU47:CZ47"/>
    <mergeCell ref="HY46:IK46"/>
    <mergeCell ref="A47:T47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GE46:GI46"/>
    <mergeCell ref="GJ46:GN46"/>
    <mergeCell ref="GO46:GS46"/>
    <mergeCell ref="GT46:GX46"/>
    <mergeCell ref="GY46:HK46"/>
    <mergeCell ref="HL46:HX46"/>
    <mergeCell ref="EW46:FB46"/>
    <mergeCell ref="FC46:FH46"/>
    <mergeCell ref="FI46:FN46"/>
    <mergeCell ref="FO46:FT46"/>
    <mergeCell ref="FU46:FY46"/>
    <mergeCell ref="FZ46:GD46"/>
    <mergeCell ref="DM46:DR46"/>
    <mergeCell ref="DS46:DX46"/>
    <mergeCell ref="DY46:ED46"/>
    <mergeCell ref="EE46:EJ46"/>
    <mergeCell ref="EK46:EP46"/>
    <mergeCell ref="EQ46:EV46"/>
    <mergeCell ref="CC46:CH46"/>
    <mergeCell ref="CI46:CN46"/>
    <mergeCell ref="CO46:CT46"/>
    <mergeCell ref="CU46:CZ46"/>
    <mergeCell ref="DA46:DF46"/>
    <mergeCell ref="DG46:DL46"/>
    <mergeCell ref="AS46:AX46"/>
    <mergeCell ref="AY46:BD46"/>
    <mergeCell ref="BE46:BJ46"/>
    <mergeCell ref="BK46:BP46"/>
    <mergeCell ref="BQ46:BV46"/>
    <mergeCell ref="BW46:CB46"/>
    <mergeCell ref="GO45:GS45"/>
    <mergeCell ref="GT45:GX45"/>
    <mergeCell ref="GY45:HK45"/>
    <mergeCell ref="HL45:HX45"/>
    <mergeCell ref="HY45:IK45"/>
    <mergeCell ref="A46:T46"/>
    <mergeCell ref="U46:Z46"/>
    <mergeCell ref="AA46:AF46"/>
    <mergeCell ref="AG46:AL46"/>
    <mergeCell ref="AM46:AR46"/>
    <mergeCell ref="FI45:FN45"/>
    <mergeCell ref="FO45:FT45"/>
    <mergeCell ref="FU45:FY45"/>
    <mergeCell ref="FZ45:GD45"/>
    <mergeCell ref="GE45:GI45"/>
    <mergeCell ref="GJ45:GN45"/>
    <mergeCell ref="DY45:ED45"/>
    <mergeCell ref="EE45:EJ45"/>
    <mergeCell ref="EK45:EP45"/>
    <mergeCell ref="EQ45:EV45"/>
    <mergeCell ref="EW45:FB45"/>
    <mergeCell ref="FC45:FH45"/>
    <mergeCell ref="CO45:CT45"/>
    <mergeCell ref="CU45:CZ45"/>
    <mergeCell ref="DA45:DF45"/>
    <mergeCell ref="DG45:DL45"/>
    <mergeCell ref="DM45:DR45"/>
    <mergeCell ref="DS45:DX45"/>
    <mergeCell ref="BE45:BJ45"/>
    <mergeCell ref="BK45:BP45"/>
    <mergeCell ref="BQ45:BV45"/>
    <mergeCell ref="BW45:CB45"/>
    <mergeCell ref="CC45:CH45"/>
    <mergeCell ref="CI45:CN45"/>
    <mergeCell ref="GY44:HK44"/>
    <mergeCell ref="HL44:HX44"/>
    <mergeCell ref="HY44:IK44"/>
    <mergeCell ref="A45:T45"/>
    <mergeCell ref="U45:Z45"/>
    <mergeCell ref="AA45:AF45"/>
    <mergeCell ref="AG45:AL45"/>
    <mergeCell ref="AM45:AR45"/>
    <mergeCell ref="AS45:AX45"/>
    <mergeCell ref="AY45:BD45"/>
    <mergeCell ref="FU44:FY44"/>
    <mergeCell ref="FZ44:GD44"/>
    <mergeCell ref="GE44:GI44"/>
    <mergeCell ref="GJ44:GN44"/>
    <mergeCell ref="GO44:GS44"/>
    <mergeCell ref="GT44:GX44"/>
    <mergeCell ref="EK44:EP44"/>
    <mergeCell ref="EQ44:EV44"/>
    <mergeCell ref="EW44:FB44"/>
    <mergeCell ref="FC44:FH44"/>
    <mergeCell ref="FI44:FN44"/>
    <mergeCell ref="FO44:FT44"/>
    <mergeCell ref="DA44:DF44"/>
    <mergeCell ref="DG44:DL44"/>
    <mergeCell ref="DM44:DR44"/>
    <mergeCell ref="DS44:DX44"/>
    <mergeCell ref="DY44:ED44"/>
    <mergeCell ref="EE44:EJ44"/>
    <mergeCell ref="BQ44:BV44"/>
    <mergeCell ref="BW44:CB44"/>
    <mergeCell ref="CC44:CH44"/>
    <mergeCell ref="CI44:CN44"/>
    <mergeCell ref="CO44:CT44"/>
    <mergeCell ref="CU44:CZ44"/>
    <mergeCell ref="HY43:IK43"/>
    <mergeCell ref="A44:T44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GE43:GI43"/>
    <mergeCell ref="GJ43:GN43"/>
    <mergeCell ref="GO43:GS43"/>
    <mergeCell ref="GT43:GX43"/>
    <mergeCell ref="GY43:HK43"/>
    <mergeCell ref="HL43:HX43"/>
    <mergeCell ref="EW43:FB43"/>
    <mergeCell ref="FC43:FH43"/>
    <mergeCell ref="FI43:FN43"/>
    <mergeCell ref="FO43:FT43"/>
    <mergeCell ref="FU43:FY43"/>
    <mergeCell ref="FZ43:GD43"/>
    <mergeCell ref="DM43:DR43"/>
    <mergeCell ref="DS43:DX43"/>
    <mergeCell ref="DY43:ED43"/>
    <mergeCell ref="EE43:EJ43"/>
    <mergeCell ref="EK43:EP43"/>
    <mergeCell ref="EQ43:EV43"/>
    <mergeCell ref="CC43:CH43"/>
    <mergeCell ref="CI43:CN43"/>
    <mergeCell ref="CO43:CT43"/>
    <mergeCell ref="CU43:CZ43"/>
    <mergeCell ref="DA43:DF43"/>
    <mergeCell ref="DG43:DL43"/>
    <mergeCell ref="AS43:AX43"/>
    <mergeCell ref="AY43:BD43"/>
    <mergeCell ref="BE43:BJ43"/>
    <mergeCell ref="BK43:BP43"/>
    <mergeCell ref="BQ43:BV43"/>
    <mergeCell ref="BW43:CB43"/>
    <mergeCell ref="GO42:GS42"/>
    <mergeCell ref="GT42:GX42"/>
    <mergeCell ref="GY42:HK42"/>
    <mergeCell ref="HL42:HX42"/>
    <mergeCell ref="HY42:IK42"/>
    <mergeCell ref="A43:T43"/>
    <mergeCell ref="U43:Z43"/>
    <mergeCell ref="AA43:AF43"/>
    <mergeCell ref="AG43:AL43"/>
    <mergeCell ref="AM43:AR43"/>
    <mergeCell ref="FI42:FN42"/>
    <mergeCell ref="FO42:FT42"/>
    <mergeCell ref="FU42:FY42"/>
    <mergeCell ref="FZ42:GD42"/>
    <mergeCell ref="GE42:GI42"/>
    <mergeCell ref="GJ42:GN42"/>
    <mergeCell ref="DY42:ED42"/>
    <mergeCell ref="EE42:EJ42"/>
    <mergeCell ref="EK42:EP42"/>
    <mergeCell ref="EQ42:EV42"/>
    <mergeCell ref="EW42:FB42"/>
    <mergeCell ref="FC42:FH42"/>
    <mergeCell ref="CO42:CT42"/>
    <mergeCell ref="CU42:CZ42"/>
    <mergeCell ref="DA42:DF42"/>
    <mergeCell ref="DG42:DL42"/>
    <mergeCell ref="DM42:DR42"/>
    <mergeCell ref="DS42:DX42"/>
    <mergeCell ref="BE42:BJ42"/>
    <mergeCell ref="BK42:BP42"/>
    <mergeCell ref="BQ42:BV42"/>
    <mergeCell ref="BW42:CB42"/>
    <mergeCell ref="CC42:CH42"/>
    <mergeCell ref="CI42:CN42"/>
    <mergeCell ref="GY41:HK41"/>
    <mergeCell ref="HL41:HX41"/>
    <mergeCell ref="HY41:IK41"/>
    <mergeCell ref="A42:T42"/>
    <mergeCell ref="U42:Z42"/>
    <mergeCell ref="AA42:AF42"/>
    <mergeCell ref="AG42:AL42"/>
    <mergeCell ref="AM42:AR42"/>
    <mergeCell ref="AS42:AX42"/>
    <mergeCell ref="AY42:BD42"/>
    <mergeCell ref="FU41:FY41"/>
    <mergeCell ref="FZ41:GD41"/>
    <mergeCell ref="GE41:GI41"/>
    <mergeCell ref="GJ41:GN41"/>
    <mergeCell ref="GO41:GS41"/>
    <mergeCell ref="GT41:GX41"/>
    <mergeCell ref="EK41:EP41"/>
    <mergeCell ref="EQ41:EV41"/>
    <mergeCell ref="EW41:FB41"/>
    <mergeCell ref="FC41:FH41"/>
    <mergeCell ref="FI41:FN41"/>
    <mergeCell ref="FO41:FT41"/>
    <mergeCell ref="DA41:DF41"/>
    <mergeCell ref="DG41:DL41"/>
    <mergeCell ref="DM41:DR41"/>
    <mergeCell ref="DS41:DX41"/>
    <mergeCell ref="DY41:ED41"/>
    <mergeCell ref="EE41:EJ41"/>
    <mergeCell ref="BQ41:BV41"/>
    <mergeCell ref="BW41:CB41"/>
    <mergeCell ref="CC41:CH41"/>
    <mergeCell ref="CI41:CN41"/>
    <mergeCell ref="CO41:CT41"/>
    <mergeCell ref="CU41:CZ41"/>
    <mergeCell ref="HY40:IK40"/>
    <mergeCell ref="A41:T41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GE40:GI40"/>
    <mergeCell ref="GJ40:GN40"/>
    <mergeCell ref="GO40:GS40"/>
    <mergeCell ref="GT40:GX40"/>
    <mergeCell ref="GY40:HK40"/>
    <mergeCell ref="HL40:HX40"/>
    <mergeCell ref="EW40:FB40"/>
    <mergeCell ref="FC40:FH40"/>
    <mergeCell ref="FI40:FN40"/>
    <mergeCell ref="FO40:FT40"/>
    <mergeCell ref="FU40:FY40"/>
    <mergeCell ref="FZ40:GD40"/>
    <mergeCell ref="DM40:DR40"/>
    <mergeCell ref="DS40:DX40"/>
    <mergeCell ref="DY40:ED40"/>
    <mergeCell ref="EE40:EJ40"/>
    <mergeCell ref="EK40:EP40"/>
    <mergeCell ref="EQ40:EV40"/>
    <mergeCell ref="CC40:CH40"/>
    <mergeCell ref="CI40:CN40"/>
    <mergeCell ref="CO40:CT40"/>
    <mergeCell ref="CU40:CZ40"/>
    <mergeCell ref="DA40:DF40"/>
    <mergeCell ref="DG40:DL40"/>
    <mergeCell ref="AS40:AX40"/>
    <mergeCell ref="AY40:BD40"/>
    <mergeCell ref="BE40:BJ40"/>
    <mergeCell ref="BK40:BP40"/>
    <mergeCell ref="BQ40:BV40"/>
    <mergeCell ref="BW40:CB40"/>
    <mergeCell ref="GO39:GS39"/>
    <mergeCell ref="GT39:GX39"/>
    <mergeCell ref="GY39:HK39"/>
    <mergeCell ref="HL39:HX39"/>
    <mergeCell ref="HY39:IK39"/>
    <mergeCell ref="A40:T40"/>
    <mergeCell ref="U40:Z40"/>
    <mergeCell ref="AA40:AF40"/>
    <mergeCell ref="AG40:AL40"/>
    <mergeCell ref="AM40:AR40"/>
    <mergeCell ref="FI39:FN39"/>
    <mergeCell ref="FO39:FT39"/>
    <mergeCell ref="FU39:FY39"/>
    <mergeCell ref="FZ39:GD39"/>
    <mergeCell ref="GE39:GI39"/>
    <mergeCell ref="GJ39:GN39"/>
    <mergeCell ref="DY39:ED39"/>
    <mergeCell ref="EE39:EJ39"/>
    <mergeCell ref="EK39:EP39"/>
    <mergeCell ref="EQ39:EV39"/>
    <mergeCell ref="EW39:FB39"/>
    <mergeCell ref="FC39:FH39"/>
    <mergeCell ref="CO39:CT39"/>
    <mergeCell ref="CU39:CZ39"/>
    <mergeCell ref="DA39:DF39"/>
    <mergeCell ref="DG39:DL39"/>
    <mergeCell ref="DM39:DR39"/>
    <mergeCell ref="DS39:DX39"/>
    <mergeCell ref="BE39:BJ39"/>
    <mergeCell ref="BK39:BP39"/>
    <mergeCell ref="BQ39:BV39"/>
    <mergeCell ref="BW39:CB39"/>
    <mergeCell ref="CC39:CH39"/>
    <mergeCell ref="CI39:CN39"/>
    <mergeCell ref="GY38:HK38"/>
    <mergeCell ref="HL38:HX38"/>
    <mergeCell ref="HY38:IK38"/>
    <mergeCell ref="A39:T39"/>
    <mergeCell ref="U39:Z39"/>
    <mergeCell ref="AA39:AF39"/>
    <mergeCell ref="AG39:AL39"/>
    <mergeCell ref="AM39:AR39"/>
    <mergeCell ref="AS39:AX39"/>
    <mergeCell ref="AY39:BD39"/>
    <mergeCell ref="FU38:FY38"/>
    <mergeCell ref="FZ38:GD38"/>
    <mergeCell ref="GE38:GI38"/>
    <mergeCell ref="GJ38:GN38"/>
    <mergeCell ref="GO38:GS38"/>
    <mergeCell ref="GT38:GX38"/>
    <mergeCell ref="EK38:EP38"/>
    <mergeCell ref="EQ38:EV38"/>
    <mergeCell ref="EW38:FB38"/>
    <mergeCell ref="FC38:FH38"/>
    <mergeCell ref="FI38:FN38"/>
    <mergeCell ref="FO38:FT38"/>
    <mergeCell ref="DA38:DF38"/>
    <mergeCell ref="DG38:DL38"/>
    <mergeCell ref="DM38:DR38"/>
    <mergeCell ref="DS38:DX38"/>
    <mergeCell ref="DY38:ED38"/>
    <mergeCell ref="EE38:EJ38"/>
    <mergeCell ref="BQ38:BV38"/>
    <mergeCell ref="BW38:CB38"/>
    <mergeCell ref="CC38:CH38"/>
    <mergeCell ref="CI38:CN38"/>
    <mergeCell ref="CO38:CT38"/>
    <mergeCell ref="CU38:CZ38"/>
    <mergeCell ref="HY37:IK37"/>
    <mergeCell ref="A38:T38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GE37:GI37"/>
    <mergeCell ref="GJ37:GN37"/>
    <mergeCell ref="GO37:GS37"/>
    <mergeCell ref="GT37:GX37"/>
    <mergeCell ref="GY37:HK37"/>
    <mergeCell ref="HL37:HX37"/>
    <mergeCell ref="EW37:FB37"/>
    <mergeCell ref="FC37:FH37"/>
    <mergeCell ref="FI37:FN37"/>
    <mergeCell ref="FO37:FT37"/>
    <mergeCell ref="FU37:FY37"/>
    <mergeCell ref="FZ37:GD37"/>
    <mergeCell ref="DM37:DR37"/>
    <mergeCell ref="DS37:DX37"/>
    <mergeCell ref="DY37:ED37"/>
    <mergeCell ref="EE37:EJ37"/>
    <mergeCell ref="EK37:EP37"/>
    <mergeCell ref="EQ37:EV37"/>
    <mergeCell ref="CC37:CH37"/>
    <mergeCell ref="CI37:CN37"/>
    <mergeCell ref="CO37:CT37"/>
    <mergeCell ref="CU37:CZ37"/>
    <mergeCell ref="DA37:DF37"/>
    <mergeCell ref="DG37:DL37"/>
    <mergeCell ref="AS37:AX37"/>
    <mergeCell ref="AY37:BD37"/>
    <mergeCell ref="BE37:BJ37"/>
    <mergeCell ref="BK37:BP37"/>
    <mergeCell ref="BQ37:BV37"/>
    <mergeCell ref="BW37:CB37"/>
    <mergeCell ref="GO36:GS36"/>
    <mergeCell ref="GT36:GX36"/>
    <mergeCell ref="GY36:HK36"/>
    <mergeCell ref="HL36:HX36"/>
    <mergeCell ref="HY36:IK36"/>
    <mergeCell ref="A37:T37"/>
    <mergeCell ref="U37:Z37"/>
    <mergeCell ref="AA37:AF37"/>
    <mergeCell ref="AG37:AL37"/>
    <mergeCell ref="AM37:AR37"/>
    <mergeCell ref="FI36:FN36"/>
    <mergeCell ref="FO36:FT36"/>
    <mergeCell ref="FU36:FY36"/>
    <mergeCell ref="FZ36:GD36"/>
    <mergeCell ref="GE36:GI36"/>
    <mergeCell ref="GJ36:GN36"/>
    <mergeCell ref="DY36:ED36"/>
    <mergeCell ref="EE36:EJ36"/>
    <mergeCell ref="EK36:EP36"/>
    <mergeCell ref="EQ36:EV36"/>
    <mergeCell ref="EW36:FB36"/>
    <mergeCell ref="FC36:FH36"/>
    <mergeCell ref="CO36:CT36"/>
    <mergeCell ref="CU36:CZ36"/>
    <mergeCell ref="DA36:DF36"/>
    <mergeCell ref="DG36:DL36"/>
    <mergeCell ref="DM36:DR36"/>
    <mergeCell ref="DS36:DX36"/>
    <mergeCell ref="BE36:BJ36"/>
    <mergeCell ref="BK36:BP36"/>
    <mergeCell ref="BQ36:BV36"/>
    <mergeCell ref="BW36:CB36"/>
    <mergeCell ref="CC36:CH36"/>
    <mergeCell ref="CI36:CN36"/>
    <mergeCell ref="GY35:HK35"/>
    <mergeCell ref="HL35:HX35"/>
    <mergeCell ref="HY35:IK35"/>
    <mergeCell ref="A36:T36"/>
    <mergeCell ref="U36:Z36"/>
    <mergeCell ref="AA36:AF36"/>
    <mergeCell ref="AG36:AL36"/>
    <mergeCell ref="AM36:AR36"/>
    <mergeCell ref="AS36:AX36"/>
    <mergeCell ref="AY36:BD36"/>
    <mergeCell ref="FU35:FY35"/>
    <mergeCell ref="FZ35:GD35"/>
    <mergeCell ref="GE35:GI35"/>
    <mergeCell ref="GJ35:GN35"/>
    <mergeCell ref="GO35:GS35"/>
    <mergeCell ref="GT35:GX35"/>
    <mergeCell ref="EK35:EP35"/>
    <mergeCell ref="EQ35:EV35"/>
    <mergeCell ref="EW35:FB35"/>
    <mergeCell ref="FC35:FH35"/>
    <mergeCell ref="FI35:FN35"/>
    <mergeCell ref="FO35:FT35"/>
    <mergeCell ref="DA35:DF35"/>
    <mergeCell ref="DG35:DL35"/>
    <mergeCell ref="DM35:DR35"/>
    <mergeCell ref="DS35:DX35"/>
    <mergeCell ref="DY35:ED35"/>
    <mergeCell ref="EE35:EJ35"/>
    <mergeCell ref="BQ35:BV35"/>
    <mergeCell ref="BW35:CB35"/>
    <mergeCell ref="CC35:CH35"/>
    <mergeCell ref="CI35:CN35"/>
    <mergeCell ref="CO35:CT35"/>
    <mergeCell ref="CU35:CZ35"/>
    <mergeCell ref="HY34:IK34"/>
    <mergeCell ref="A35:T35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GE34:GI34"/>
    <mergeCell ref="GJ34:GN34"/>
    <mergeCell ref="GO34:GS34"/>
    <mergeCell ref="GT34:GX34"/>
    <mergeCell ref="GY34:HK34"/>
    <mergeCell ref="HL34:HX34"/>
    <mergeCell ref="EW34:FB34"/>
    <mergeCell ref="FC34:FH34"/>
    <mergeCell ref="FI34:FN34"/>
    <mergeCell ref="FO34:FT34"/>
    <mergeCell ref="FU34:FY34"/>
    <mergeCell ref="FZ34:GD34"/>
    <mergeCell ref="DM34:DR34"/>
    <mergeCell ref="DS34:DX34"/>
    <mergeCell ref="DY34:ED34"/>
    <mergeCell ref="EE34:EJ34"/>
    <mergeCell ref="EK34:EP34"/>
    <mergeCell ref="EQ34:EV34"/>
    <mergeCell ref="CC34:CH34"/>
    <mergeCell ref="CI34:CN34"/>
    <mergeCell ref="CO34:CT34"/>
    <mergeCell ref="CU34:CZ34"/>
    <mergeCell ref="DA34:DF34"/>
    <mergeCell ref="DG34:DL34"/>
    <mergeCell ref="AS34:AX34"/>
    <mergeCell ref="AY34:BD34"/>
    <mergeCell ref="BE34:BJ34"/>
    <mergeCell ref="BK34:BP34"/>
    <mergeCell ref="BQ34:BV34"/>
    <mergeCell ref="BW34:CB34"/>
    <mergeCell ref="GO33:GS33"/>
    <mergeCell ref="GT33:GX33"/>
    <mergeCell ref="GY33:HK33"/>
    <mergeCell ref="HL33:HX33"/>
    <mergeCell ref="HY33:IK33"/>
    <mergeCell ref="A34:T34"/>
    <mergeCell ref="U34:Z34"/>
    <mergeCell ref="AA34:AF34"/>
    <mergeCell ref="AG34:AL34"/>
    <mergeCell ref="AM34:AR34"/>
    <mergeCell ref="FI33:FN33"/>
    <mergeCell ref="FO33:FT33"/>
    <mergeCell ref="FU33:FY33"/>
    <mergeCell ref="FZ33:GD33"/>
    <mergeCell ref="GE33:GI33"/>
    <mergeCell ref="GJ33:GN33"/>
    <mergeCell ref="DY33:ED33"/>
    <mergeCell ref="EE33:EJ33"/>
    <mergeCell ref="EK33:EP33"/>
    <mergeCell ref="EQ33:EV33"/>
    <mergeCell ref="EW33:FB33"/>
    <mergeCell ref="FC33:FH33"/>
    <mergeCell ref="CO33:CT33"/>
    <mergeCell ref="CU33:CZ33"/>
    <mergeCell ref="DA33:DF33"/>
    <mergeCell ref="DG33:DL33"/>
    <mergeCell ref="DM33:DR33"/>
    <mergeCell ref="DS33:DX33"/>
    <mergeCell ref="BE33:BJ33"/>
    <mergeCell ref="BK33:BP33"/>
    <mergeCell ref="BQ33:BV33"/>
    <mergeCell ref="BW33:CB33"/>
    <mergeCell ref="CC33:CH33"/>
    <mergeCell ref="CI33:CN33"/>
    <mergeCell ref="GY32:HK32"/>
    <mergeCell ref="HL32:HX32"/>
    <mergeCell ref="HY32:IK32"/>
    <mergeCell ref="A33:T33"/>
    <mergeCell ref="U33:Z33"/>
    <mergeCell ref="AA33:AF33"/>
    <mergeCell ref="AG33:AL33"/>
    <mergeCell ref="AM33:AR33"/>
    <mergeCell ref="AS33:AX33"/>
    <mergeCell ref="AY33:BD33"/>
    <mergeCell ref="FU32:FY32"/>
    <mergeCell ref="FZ32:GD32"/>
    <mergeCell ref="GE32:GI32"/>
    <mergeCell ref="GJ32:GN32"/>
    <mergeCell ref="GO32:GS32"/>
    <mergeCell ref="GT32:GX32"/>
    <mergeCell ref="EK32:EP32"/>
    <mergeCell ref="EQ32:EV32"/>
    <mergeCell ref="EW32:FB32"/>
    <mergeCell ref="FC32:FH32"/>
    <mergeCell ref="FI32:FN32"/>
    <mergeCell ref="FO32:FT32"/>
    <mergeCell ref="DA32:DF32"/>
    <mergeCell ref="DG32:DL32"/>
    <mergeCell ref="DM32:DR32"/>
    <mergeCell ref="DS32:DX32"/>
    <mergeCell ref="DY32:ED32"/>
    <mergeCell ref="EE32:EJ32"/>
    <mergeCell ref="BQ32:BV32"/>
    <mergeCell ref="BW32:CB32"/>
    <mergeCell ref="CC32:CH32"/>
    <mergeCell ref="CI32:CN32"/>
    <mergeCell ref="CO32:CT32"/>
    <mergeCell ref="CU32:CZ32"/>
    <mergeCell ref="HY31:IK31"/>
    <mergeCell ref="A32:T32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GE31:GI31"/>
    <mergeCell ref="GJ31:GN31"/>
    <mergeCell ref="GO31:GS31"/>
    <mergeCell ref="GT31:GX31"/>
    <mergeCell ref="GY31:HK31"/>
    <mergeCell ref="HL31:HX31"/>
    <mergeCell ref="EW31:FB31"/>
    <mergeCell ref="FC31:FH31"/>
    <mergeCell ref="FI31:FN31"/>
    <mergeCell ref="FO31:FT31"/>
    <mergeCell ref="FU31:FY31"/>
    <mergeCell ref="FZ31:GD31"/>
    <mergeCell ref="DM31:DR31"/>
    <mergeCell ref="DS31:DX31"/>
    <mergeCell ref="DY31:ED31"/>
    <mergeCell ref="EE31:EJ31"/>
    <mergeCell ref="EK31:EP31"/>
    <mergeCell ref="EQ31:EV31"/>
    <mergeCell ref="CC31:CH31"/>
    <mergeCell ref="CI31:CN31"/>
    <mergeCell ref="CO31:CT31"/>
    <mergeCell ref="CU31:CZ31"/>
    <mergeCell ref="DA31:DF31"/>
    <mergeCell ref="DG31:DL31"/>
    <mergeCell ref="AS31:AX31"/>
    <mergeCell ref="AY31:BD31"/>
    <mergeCell ref="BE31:BJ31"/>
    <mergeCell ref="BK31:BP31"/>
    <mergeCell ref="BQ31:BV31"/>
    <mergeCell ref="BW31:CB31"/>
    <mergeCell ref="GO30:GS30"/>
    <mergeCell ref="GT30:GX30"/>
    <mergeCell ref="GY30:HK30"/>
    <mergeCell ref="HL30:HX30"/>
    <mergeCell ref="HY30:IK30"/>
    <mergeCell ref="A31:T31"/>
    <mergeCell ref="U31:Z31"/>
    <mergeCell ref="AA31:AF31"/>
    <mergeCell ref="AG31:AL31"/>
    <mergeCell ref="AM31:AR31"/>
    <mergeCell ref="FI30:FN30"/>
    <mergeCell ref="FO30:FT30"/>
    <mergeCell ref="FU30:FY30"/>
    <mergeCell ref="FZ30:GD30"/>
    <mergeCell ref="GE30:GI30"/>
    <mergeCell ref="GJ30:GN30"/>
    <mergeCell ref="DY30:ED30"/>
    <mergeCell ref="EE30:EJ30"/>
    <mergeCell ref="EK30:EP30"/>
    <mergeCell ref="EQ30:EV30"/>
    <mergeCell ref="EW30:FB30"/>
    <mergeCell ref="FC30:FH30"/>
    <mergeCell ref="CO30:CT30"/>
    <mergeCell ref="CU30:CZ30"/>
    <mergeCell ref="DA30:DF30"/>
    <mergeCell ref="DG30:DL30"/>
    <mergeCell ref="DM30:DR30"/>
    <mergeCell ref="DS30:DX30"/>
    <mergeCell ref="BE30:BJ30"/>
    <mergeCell ref="BK30:BP30"/>
    <mergeCell ref="BQ30:BV30"/>
    <mergeCell ref="BW30:CB30"/>
    <mergeCell ref="CC30:CH30"/>
    <mergeCell ref="CI30:CN30"/>
    <mergeCell ref="GY29:HK29"/>
    <mergeCell ref="HL29:HX29"/>
    <mergeCell ref="HY29:IK29"/>
    <mergeCell ref="A30:T30"/>
    <mergeCell ref="U30:Z30"/>
    <mergeCell ref="AA30:AF30"/>
    <mergeCell ref="AG30:AL30"/>
    <mergeCell ref="AM30:AR30"/>
    <mergeCell ref="AS30:AX30"/>
    <mergeCell ref="AY30:BD30"/>
    <mergeCell ref="FU29:FY29"/>
    <mergeCell ref="FZ29:GD29"/>
    <mergeCell ref="GE29:GI29"/>
    <mergeCell ref="GJ29:GN29"/>
    <mergeCell ref="GO29:GS29"/>
    <mergeCell ref="GT29:GX29"/>
    <mergeCell ref="EK29:EP29"/>
    <mergeCell ref="EQ29:EV29"/>
    <mergeCell ref="EW29:FB29"/>
    <mergeCell ref="FC29:FH29"/>
    <mergeCell ref="FI29:FN29"/>
    <mergeCell ref="FO29:FT29"/>
    <mergeCell ref="DA29:DF29"/>
    <mergeCell ref="DG29:DL29"/>
    <mergeCell ref="DM29:DR29"/>
    <mergeCell ref="DS29:DX29"/>
    <mergeCell ref="DY29:ED29"/>
    <mergeCell ref="EE29:EJ29"/>
    <mergeCell ref="BQ29:BV29"/>
    <mergeCell ref="BW29:CB29"/>
    <mergeCell ref="CC29:CH29"/>
    <mergeCell ref="CI29:CN29"/>
    <mergeCell ref="CO29:CT29"/>
    <mergeCell ref="CU29:CZ29"/>
    <mergeCell ref="HY28:IK28"/>
    <mergeCell ref="A29:T29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GE28:GI28"/>
    <mergeCell ref="GJ28:GN28"/>
    <mergeCell ref="GO28:GS28"/>
    <mergeCell ref="GT28:GX28"/>
    <mergeCell ref="GY28:HK28"/>
    <mergeCell ref="HL28:HX28"/>
    <mergeCell ref="EW28:FB28"/>
    <mergeCell ref="FC28:FH28"/>
    <mergeCell ref="FI28:FN28"/>
    <mergeCell ref="FO28:FT28"/>
    <mergeCell ref="FU28:FY28"/>
    <mergeCell ref="FZ28:GD28"/>
    <mergeCell ref="DM28:DR28"/>
    <mergeCell ref="DS28:DX28"/>
    <mergeCell ref="DY28:ED28"/>
    <mergeCell ref="EE28:EJ28"/>
    <mergeCell ref="EK28:EP28"/>
    <mergeCell ref="EQ28:EV28"/>
    <mergeCell ref="CC28:CH28"/>
    <mergeCell ref="CI28:CN28"/>
    <mergeCell ref="CO28:CT28"/>
    <mergeCell ref="CU28:CZ28"/>
    <mergeCell ref="DA28:DF28"/>
    <mergeCell ref="DG28:DL28"/>
    <mergeCell ref="AS28:AX28"/>
    <mergeCell ref="AY28:BD28"/>
    <mergeCell ref="BE28:BJ28"/>
    <mergeCell ref="BK28:BP28"/>
    <mergeCell ref="BQ28:BV28"/>
    <mergeCell ref="BW28:CB28"/>
    <mergeCell ref="GO27:GS27"/>
    <mergeCell ref="GT27:GX27"/>
    <mergeCell ref="GY27:HK27"/>
    <mergeCell ref="HL27:HX27"/>
    <mergeCell ref="HY27:IK27"/>
    <mergeCell ref="A28:T28"/>
    <mergeCell ref="U28:Z28"/>
    <mergeCell ref="AA28:AF28"/>
    <mergeCell ref="AG28:AL28"/>
    <mergeCell ref="AM28:AR28"/>
    <mergeCell ref="FI27:FN27"/>
    <mergeCell ref="FO27:FT27"/>
    <mergeCell ref="FU27:FY27"/>
    <mergeCell ref="FZ27:GD27"/>
    <mergeCell ref="GE27:GI27"/>
    <mergeCell ref="GJ27:GN27"/>
    <mergeCell ref="DY27:ED27"/>
    <mergeCell ref="EE27:EJ27"/>
    <mergeCell ref="EK27:EP27"/>
    <mergeCell ref="EQ27:EV27"/>
    <mergeCell ref="EW27:FB27"/>
    <mergeCell ref="FC27:FH27"/>
    <mergeCell ref="CO27:CT27"/>
    <mergeCell ref="CU27:CZ27"/>
    <mergeCell ref="DA27:DF27"/>
    <mergeCell ref="DG27:DL27"/>
    <mergeCell ref="DM27:DR27"/>
    <mergeCell ref="DS27:DX27"/>
    <mergeCell ref="BE27:BJ27"/>
    <mergeCell ref="BK27:BP27"/>
    <mergeCell ref="BQ27:BV27"/>
    <mergeCell ref="BW27:CB27"/>
    <mergeCell ref="CC27:CH27"/>
    <mergeCell ref="CI27:CN27"/>
    <mergeCell ref="GY26:HK26"/>
    <mergeCell ref="HL26:HX26"/>
    <mergeCell ref="HY26:IK26"/>
    <mergeCell ref="A27:T27"/>
    <mergeCell ref="U27:Z27"/>
    <mergeCell ref="AA27:AF27"/>
    <mergeCell ref="AG27:AL27"/>
    <mergeCell ref="AM27:AR27"/>
    <mergeCell ref="AS27:AX27"/>
    <mergeCell ref="AY27:BD27"/>
    <mergeCell ref="FU26:FY26"/>
    <mergeCell ref="FZ26:GD26"/>
    <mergeCell ref="GE26:GI26"/>
    <mergeCell ref="GJ26:GN26"/>
    <mergeCell ref="GO26:GS26"/>
    <mergeCell ref="GT26:GX26"/>
    <mergeCell ref="EK26:EP26"/>
    <mergeCell ref="EQ26:EV26"/>
    <mergeCell ref="EW26:FB26"/>
    <mergeCell ref="FC26:FH26"/>
    <mergeCell ref="FI26:FN26"/>
    <mergeCell ref="FO26:FT26"/>
    <mergeCell ref="DA26:DF26"/>
    <mergeCell ref="DG26:DL26"/>
    <mergeCell ref="DM26:DR26"/>
    <mergeCell ref="DS26:DX26"/>
    <mergeCell ref="DY26:ED26"/>
    <mergeCell ref="EE26:EJ26"/>
    <mergeCell ref="BQ26:BV26"/>
    <mergeCell ref="BW26:CB26"/>
    <mergeCell ref="CC26:CH26"/>
    <mergeCell ref="CI26:CN26"/>
    <mergeCell ref="CO26:CT26"/>
    <mergeCell ref="CU26:CZ26"/>
    <mergeCell ref="HY25:IK25"/>
    <mergeCell ref="A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GE25:GI25"/>
    <mergeCell ref="GJ25:GN25"/>
    <mergeCell ref="GO25:GS25"/>
    <mergeCell ref="GT25:GX25"/>
    <mergeCell ref="GY25:HK25"/>
    <mergeCell ref="HL25:HX25"/>
    <mergeCell ref="EW25:FB25"/>
    <mergeCell ref="FC25:FH25"/>
    <mergeCell ref="FI25:FN25"/>
    <mergeCell ref="FO25:FT25"/>
    <mergeCell ref="FU25:FY25"/>
    <mergeCell ref="FZ25:GD25"/>
    <mergeCell ref="DM25:DR25"/>
    <mergeCell ref="DS25:DX25"/>
    <mergeCell ref="DY25:ED25"/>
    <mergeCell ref="EE25:EJ25"/>
    <mergeCell ref="EK25:EP25"/>
    <mergeCell ref="EQ25:EV25"/>
    <mergeCell ref="CC25:CH25"/>
    <mergeCell ref="CI25:CN25"/>
    <mergeCell ref="CO25:CT25"/>
    <mergeCell ref="CU25:CZ25"/>
    <mergeCell ref="DA25:DF25"/>
    <mergeCell ref="DG25:DL25"/>
    <mergeCell ref="AS25:AX25"/>
    <mergeCell ref="AY25:BD25"/>
    <mergeCell ref="BE25:BJ25"/>
    <mergeCell ref="BK25:BP25"/>
    <mergeCell ref="BQ25:BV25"/>
    <mergeCell ref="BW25:CB25"/>
    <mergeCell ref="GO22:GS24"/>
    <mergeCell ref="GT22:GX24"/>
    <mergeCell ref="GY22:HK24"/>
    <mergeCell ref="HL22:HX24"/>
    <mergeCell ref="HY22:IK24"/>
    <mergeCell ref="A25:T25"/>
    <mergeCell ref="U25:Z25"/>
    <mergeCell ref="AA25:AF25"/>
    <mergeCell ref="AG25:AL25"/>
    <mergeCell ref="AM25:AR25"/>
    <mergeCell ref="FI22:FN24"/>
    <mergeCell ref="FO22:FT24"/>
    <mergeCell ref="FU22:FY24"/>
    <mergeCell ref="FZ22:GD24"/>
    <mergeCell ref="GE22:GI24"/>
    <mergeCell ref="GJ22:GN24"/>
    <mergeCell ref="DY22:ED24"/>
    <mergeCell ref="EE22:EJ24"/>
    <mergeCell ref="EK22:EP24"/>
    <mergeCell ref="EQ22:EV24"/>
    <mergeCell ref="EW22:FB24"/>
    <mergeCell ref="FC22:FH24"/>
    <mergeCell ref="CO22:CT24"/>
    <mergeCell ref="CU22:CZ24"/>
    <mergeCell ref="DA22:DF24"/>
    <mergeCell ref="DG22:DL24"/>
    <mergeCell ref="DM22:DR24"/>
    <mergeCell ref="DS22:DX24"/>
    <mergeCell ref="GE20:GX20"/>
    <mergeCell ref="GY20:IK20"/>
    <mergeCell ref="GE21:GX21"/>
    <mergeCell ref="GY21:IK21"/>
    <mergeCell ref="AG22:AL24"/>
    <mergeCell ref="AM22:AR24"/>
    <mergeCell ref="AS22:AX24"/>
    <mergeCell ref="AY22:BD24"/>
    <mergeCell ref="BE22:BJ24"/>
    <mergeCell ref="BK22:BP24"/>
    <mergeCell ref="DM19:GX19"/>
    <mergeCell ref="GY19:IK19"/>
    <mergeCell ref="A20:T24"/>
    <mergeCell ref="U20:Z24"/>
    <mergeCell ref="AG20:CB21"/>
    <mergeCell ref="CC20:CZ21"/>
    <mergeCell ref="DA20:DF21"/>
    <mergeCell ref="DG20:ED21"/>
    <mergeCell ref="EE20:FB21"/>
    <mergeCell ref="FC20:GD21"/>
    <mergeCell ref="BT17:CI17"/>
    <mergeCell ref="CJ17:CY17"/>
    <mergeCell ref="CZ17:DL17"/>
    <mergeCell ref="A19:Z19"/>
    <mergeCell ref="AA19:AF24"/>
    <mergeCell ref="AG19:DL19"/>
    <mergeCell ref="BQ22:BV24"/>
    <mergeCell ref="BW22:CB24"/>
    <mergeCell ref="CC22:CH24"/>
    <mergeCell ref="CI22:CN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98"/>
  <sheetViews>
    <sheetView workbookViewId="0">
      <selection activeCell="BT16" sqref="BT16:CI16"/>
    </sheetView>
  </sheetViews>
  <sheetFormatPr defaultColWidth="0.85546875" defaultRowHeight="15"/>
  <sheetData>
    <row r="1" spans="1:24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1:24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187" t="s">
        <v>2</v>
      </c>
      <c r="GN2" s="4"/>
      <c r="GO2" s="188"/>
      <c r="GP2" s="188"/>
      <c r="GQ2" s="188"/>
      <c r="GR2" s="188"/>
      <c r="GS2" s="188"/>
      <c r="GT2" s="188"/>
      <c r="GU2" s="188"/>
      <c r="GV2" s="188"/>
      <c r="GW2" s="188"/>
      <c r="GX2" s="7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89" t="s">
        <v>3</v>
      </c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90"/>
      <c r="AB3" s="190"/>
      <c r="AC3" s="189" t="s">
        <v>4</v>
      </c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49">
      <c r="A4" s="10" t="s">
        <v>5</v>
      </c>
      <c r="B4" s="10"/>
      <c r="C4" s="11" t="s">
        <v>128</v>
      </c>
      <c r="D4" s="11"/>
      <c r="E4" s="11"/>
      <c r="F4" s="11"/>
      <c r="G4" s="12" t="s">
        <v>5</v>
      </c>
      <c r="H4" s="12"/>
      <c r="I4" s="4"/>
      <c r="J4" s="3" t="s">
        <v>129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>
        <v>20</v>
      </c>
      <c r="AD4" s="10"/>
      <c r="AE4" s="10"/>
      <c r="AF4" s="10"/>
      <c r="AG4" s="10"/>
      <c r="AH4" s="13">
        <v>21</v>
      </c>
      <c r="AI4" s="13"/>
      <c r="AJ4" s="13"/>
      <c r="AK4" s="4"/>
      <c r="AL4" s="4" t="s">
        <v>6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24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pans="1:249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6" t="s">
        <v>8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6" t="s">
        <v>9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5"/>
      <c r="BT6" s="16" t="s">
        <v>10</v>
      </c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5"/>
      <c r="CJ6" s="16" t="s">
        <v>11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5"/>
      <c r="CZ6" s="16" t="s">
        <v>12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7" t="s">
        <v>13</v>
      </c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9"/>
      <c r="IL6" s="7"/>
      <c r="IM6" s="7"/>
      <c r="IN6" s="7"/>
      <c r="IO6" s="4"/>
    </row>
    <row r="7" spans="1:249" ht="15.7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  <c r="BD7" s="22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1"/>
      <c r="BT7" s="22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1"/>
      <c r="CJ7" s="22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1"/>
      <c r="CZ7" s="22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23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5"/>
      <c r="IL7" s="7"/>
      <c r="IM7" s="7"/>
      <c r="IN7" s="7"/>
      <c r="IO7" s="4"/>
    </row>
    <row r="8" spans="1:249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  <c r="AN8" s="22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1"/>
      <c r="BT8" s="22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  <c r="CJ8" s="22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1"/>
      <c r="CZ8" s="22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28" t="s">
        <v>14</v>
      </c>
      <c r="GW8" s="4"/>
      <c r="GX8" s="4"/>
      <c r="GY8" s="29" t="s">
        <v>15</v>
      </c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1"/>
      <c r="IL8" s="207"/>
      <c r="IM8" s="207"/>
      <c r="IN8" s="207"/>
      <c r="IO8" s="4"/>
    </row>
    <row r="9" spans="1:249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4" t="s">
        <v>17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22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2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1"/>
      <c r="BT9" s="22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1"/>
      <c r="CJ9" s="22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1"/>
      <c r="CZ9" s="22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35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7"/>
      <c r="IL9" s="170"/>
      <c r="IM9" s="170"/>
      <c r="IN9" s="170"/>
      <c r="IO9" s="4"/>
    </row>
    <row r="10" spans="1:249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40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22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2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2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22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1"/>
      <c r="CZ10" s="22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 t="s">
        <v>18</v>
      </c>
      <c r="DZ10" s="4"/>
      <c r="EA10" s="4"/>
      <c r="EB10" s="4"/>
      <c r="EC10" s="11" t="s">
        <v>19</v>
      </c>
      <c r="ED10" s="11"/>
      <c r="EE10" s="11"/>
      <c r="EF10" s="11"/>
      <c r="EG10" s="4" t="s">
        <v>5</v>
      </c>
      <c r="EH10" s="4"/>
      <c r="EI10" s="4"/>
      <c r="EJ10" s="3" t="s">
        <v>20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0">
        <v>20</v>
      </c>
      <c r="FB10" s="10"/>
      <c r="FC10" s="10"/>
      <c r="FD10" s="10"/>
      <c r="FE10" s="10"/>
      <c r="FF10" s="13">
        <v>22</v>
      </c>
      <c r="FG10" s="13"/>
      <c r="FH10" s="13"/>
      <c r="FI10" s="4"/>
      <c r="FJ10" s="4" t="s">
        <v>21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28" t="s">
        <v>22</v>
      </c>
      <c r="GW10" s="4"/>
      <c r="GX10" s="4"/>
      <c r="GY10" s="4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42"/>
      <c r="IL10" s="170"/>
      <c r="IM10" s="170"/>
      <c r="IN10" s="170"/>
      <c r="IO10" s="4"/>
    </row>
    <row r="11" spans="1:249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5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 s="4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4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7"/>
      <c r="BT11" s="4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7"/>
      <c r="CJ11" s="4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7"/>
      <c r="CZ11" s="4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35" t="s">
        <v>23</v>
      </c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7"/>
      <c r="IL11" s="170"/>
      <c r="IM11" s="170"/>
      <c r="IN11" s="170"/>
      <c r="IO11" s="4"/>
    </row>
    <row r="12" spans="1:249" ht="15.75" thickBot="1">
      <c r="A12" s="47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9">
        <v>2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9">
        <v>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49">
        <v>4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8"/>
      <c r="BT12" s="49">
        <v>5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8"/>
      <c r="CJ12" s="49">
        <v>6</v>
      </c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8"/>
      <c r="CZ12" s="49">
        <v>7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 t="s">
        <v>24</v>
      </c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3" t="s">
        <v>25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28" t="s">
        <v>26</v>
      </c>
      <c r="GW12" s="4"/>
      <c r="GX12" s="4"/>
      <c r="GY12" s="4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42"/>
      <c r="IL12" s="170"/>
      <c r="IM12" s="170"/>
      <c r="IN12" s="170"/>
      <c r="IO12" s="4"/>
    </row>
    <row r="13" spans="1:249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4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6"/>
      <c r="BD13" s="54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6"/>
      <c r="BT13" s="54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54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6"/>
      <c r="CZ13" s="54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7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35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7"/>
      <c r="IL13" s="170"/>
      <c r="IM13" s="170"/>
      <c r="IN13" s="170"/>
      <c r="IO13" s="4"/>
    </row>
    <row r="14" spans="1:249">
      <c r="A14" s="58" t="s">
        <v>130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3"/>
      <c r="AN14" s="64">
        <v>50.47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4">
        <v>12</v>
      </c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6"/>
      <c r="BT14" s="67">
        <f>AN14*BD14</f>
        <v>605.64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9"/>
      <c r="CJ14" s="224">
        <f>IM90+IO90+IQ90</f>
        <v>605.03789589816006</v>
      </c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6"/>
      <c r="CZ14" s="64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73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42"/>
      <c r="IL14" s="170"/>
      <c r="IM14" s="170"/>
      <c r="IN14" s="170"/>
      <c r="IO14" s="4"/>
    </row>
    <row r="15" spans="1:249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6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  <c r="AN15" s="64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4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64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6"/>
      <c r="CJ15" s="64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6"/>
      <c r="CZ15" s="64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73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35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7"/>
      <c r="IL15" s="170"/>
      <c r="IM15" s="170"/>
      <c r="IN15" s="170"/>
      <c r="IO15" s="4"/>
    </row>
    <row r="16" spans="1:249" ht="15.7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1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  <c r="AN16" s="82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4"/>
      <c r="BD16" s="82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4"/>
      <c r="BT16" s="64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4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6"/>
      <c r="CZ16" s="64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73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 t="s">
        <v>28</v>
      </c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3" t="s">
        <v>29</v>
      </c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85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7"/>
      <c r="IL16" s="170"/>
      <c r="IM16" s="170"/>
      <c r="IN16" s="170"/>
      <c r="IO16" s="4"/>
    </row>
    <row r="17" spans="1:249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28" t="s">
        <v>30</v>
      </c>
      <c r="BR17" s="4"/>
      <c r="BS17" s="4"/>
      <c r="BT17" s="88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4"/>
      <c r="CJ17" s="82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4"/>
      <c r="CZ17" s="82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9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</row>
    <row r="18" spans="1:24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</row>
    <row r="19" spans="1:249">
      <c r="A19" s="90" t="s">
        <v>31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16" t="s">
        <v>32</v>
      </c>
      <c r="AB19" s="14"/>
      <c r="AC19" s="14"/>
      <c r="AD19" s="14"/>
      <c r="AE19" s="14"/>
      <c r="AF19" s="15"/>
      <c r="AG19" s="92" t="s">
        <v>33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4" t="s">
        <v>34</v>
      </c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5"/>
      <c r="GY19" s="17" t="s">
        <v>35</v>
      </c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208" t="s">
        <v>131</v>
      </c>
      <c r="IM19" s="208"/>
      <c r="IN19" s="208"/>
      <c r="IO19" s="208"/>
    </row>
    <row r="20" spans="1:249">
      <c r="A20" s="96" t="s">
        <v>36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8" t="s">
        <v>37</v>
      </c>
      <c r="V20" s="96"/>
      <c r="W20" s="96"/>
      <c r="X20" s="96"/>
      <c r="Y20" s="96"/>
      <c r="Z20" s="97"/>
      <c r="AA20" s="22"/>
      <c r="AB20" s="20"/>
      <c r="AC20" s="20"/>
      <c r="AD20" s="20"/>
      <c r="AE20" s="20"/>
      <c r="AF20" s="21"/>
      <c r="AG20" s="98" t="s">
        <v>38</v>
      </c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7"/>
      <c r="CC20" s="99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96" t="s">
        <v>39</v>
      </c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7"/>
      <c r="EE20" s="98" t="s">
        <v>40</v>
      </c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7"/>
      <c r="FC20" s="98" t="s">
        <v>41</v>
      </c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7"/>
      <c r="GE20" s="17" t="s">
        <v>42</v>
      </c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9"/>
      <c r="GY20" s="101" t="s">
        <v>43</v>
      </c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208"/>
      <c r="IM20" s="208"/>
      <c r="IN20" s="208"/>
      <c r="IO20" s="208"/>
    </row>
    <row r="21" spans="1:249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05"/>
      <c r="V21" s="103"/>
      <c r="W21" s="103"/>
      <c r="X21" s="103"/>
      <c r="Y21" s="103"/>
      <c r="Z21" s="104"/>
      <c r="AA21" s="22"/>
      <c r="AB21" s="20"/>
      <c r="AC21" s="20"/>
      <c r="AD21" s="20"/>
      <c r="AE21" s="20"/>
      <c r="AF21" s="21"/>
      <c r="AG21" s="106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8"/>
      <c r="CC21" s="109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8"/>
      <c r="EE21" s="106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8"/>
      <c r="FC21" s="106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8"/>
      <c r="GE21" s="101" t="s">
        <v>44</v>
      </c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11"/>
      <c r="GY21" s="112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208"/>
      <c r="IM21" s="208"/>
      <c r="IN21" s="208"/>
      <c r="IO21" s="208"/>
    </row>
    <row r="22" spans="1:249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  <c r="U22" s="105"/>
      <c r="V22" s="103"/>
      <c r="W22" s="103"/>
      <c r="X22" s="103"/>
      <c r="Y22" s="103"/>
      <c r="Z22" s="104"/>
      <c r="AA22" s="22"/>
      <c r="AB22" s="20"/>
      <c r="AC22" s="20"/>
      <c r="AD22" s="20"/>
      <c r="AE22" s="20"/>
      <c r="AF22" s="21"/>
      <c r="AG22" s="113" t="s">
        <v>132</v>
      </c>
      <c r="AH22" s="114"/>
      <c r="AI22" s="114"/>
      <c r="AJ22" s="114"/>
      <c r="AK22" s="114"/>
      <c r="AL22" s="115"/>
      <c r="AM22" s="113" t="s">
        <v>50</v>
      </c>
      <c r="AN22" s="114"/>
      <c r="AO22" s="114"/>
      <c r="AP22" s="114"/>
      <c r="AQ22" s="114"/>
      <c r="AR22" s="115"/>
      <c r="AS22" s="113" t="s">
        <v>47</v>
      </c>
      <c r="AT22" s="114"/>
      <c r="AU22" s="114"/>
      <c r="AV22" s="114"/>
      <c r="AW22" s="114"/>
      <c r="AX22" s="115"/>
      <c r="AY22" s="113"/>
      <c r="AZ22" s="114"/>
      <c r="BA22" s="114"/>
      <c r="BB22" s="114"/>
      <c r="BC22" s="114"/>
      <c r="BD22" s="115"/>
      <c r="BE22" s="113"/>
      <c r="BF22" s="114"/>
      <c r="BG22" s="114"/>
      <c r="BH22" s="114"/>
      <c r="BI22" s="114"/>
      <c r="BJ22" s="115"/>
      <c r="BK22" s="116"/>
      <c r="BL22" s="117"/>
      <c r="BM22" s="117"/>
      <c r="BN22" s="117"/>
      <c r="BO22" s="117"/>
      <c r="BP22" s="118"/>
      <c r="BQ22" s="116"/>
      <c r="BR22" s="117"/>
      <c r="BS22" s="117"/>
      <c r="BT22" s="117"/>
      <c r="BU22" s="117"/>
      <c r="BV22" s="118"/>
      <c r="BW22" s="116"/>
      <c r="BX22" s="117"/>
      <c r="BY22" s="117"/>
      <c r="BZ22" s="117"/>
      <c r="CA22" s="117"/>
      <c r="CB22" s="118"/>
      <c r="CC22" s="113"/>
      <c r="CD22" s="114"/>
      <c r="CE22" s="114"/>
      <c r="CF22" s="114"/>
      <c r="CG22" s="114"/>
      <c r="CH22" s="115"/>
      <c r="CI22" s="113"/>
      <c r="CJ22" s="114"/>
      <c r="CK22" s="114"/>
      <c r="CL22" s="114"/>
      <c r="CM22" s="114"/>
      <c r="CN22" s="115"/>
      <c r="CO22" s="113"/>
      <c r="CP22" s="114"/>
      <c r="CQ22" s="114"/>
      <c r="CR22" s="114"/>
      <c r="CS22" s="114"/>
      <c r="CT22" s="115"/>
      <c r="CU22" s="116"/>
      <c r="CV22" s="117"/>
      <c r="CW22" s="117"/>
      <c r="CX22" s="117"/>
      <c r="CY22" s="117"/>
      <c r="CZ22" s="118"/>
      <c r="DA22" s="116"/>
      <c r="DB22" s="117"/>
      <c r="DC22" s="117"/>
      <c r="DD22" s="117"/>
      <c r="DE22" s="117"/>
      <c r="DF22" s="118"/>
      <c r="DG22" s="116"/>
      <c r="DH22" s="117"/>
      <c r="DI22" s="117"/>
      <c r="DJ22" s="117"/>
      <c r="DK22" s="117"/>
      <c r="DL22" s="118"/>
      <c r="DM22" s="116"/>
      <c r="DN22" s="117"/>
      <c r="DO22" s="117"/>
      <c r="DP22" s="117"/>
      <c r="DQ22" s="117"/>
      <c r="DR22" s="118"/>
      <c r="DS22" s="116"/>
      <c r="DT22" s="117"/>
      <c r="DU22" s="117"/>
      <c r="DV22" s="117"/>
      <c r="DW22" s="117"/>
      <c r="DX22" s="118"/>
      <c r="DY22" s="116"/>
      <c r="DZ22" s="117"/>
      <c r="EA22" s="117"/>
      <c r="EB22" s="117"/>
      <c r="EC22" s="117"/>
      <c r="ED22" s="118"/>
      <c r="EE22" s="116"/>
      <c r="EF22" s="117"/>
      <c r="EG22" s="117"/>
      <c r="EH22" s="117"/>
      <c r="EI22" s="117"/>
      <c r="EJ22" s="118"/>
      <c r="EK22" s="116"/>
      <c r="EL22" s="117"/>
      <c r="EM22" s="117"/>
      <c r="EN22" s="117"/>
      <c r="EO22" s="117"/>
      <c r="EP22" s="118"/>
      <c r="EQ22" s="116"/>
      <c r="ER22" s="117"/>
      <c r="ES22" s="117"/>
      <c r="ET22" s="117"/>
      <c r="EU22" s="117"/>
      <c r="EV22" s="118"/>
      <c r="EW22" s="116"/>
      <c r="EX22" s="117"/>
      <c r="EY22" s="117"/>
      <c r="EZ22" s="117"/>
      <c r="FA22" s="117"/>
      <c r="FB22" s="118"/>
      <c r="FC22" s="116"/>
      <c r="FD22" s="117"/>
      <c r="FE22" s="117"/>
      <c r="FF22" s="117"/>
      <c r="FG22" s="117"/>
      <c r="FH22" s="118"/>
      <c r="FI22" s="116"/>
      <c r="FJ22" s="117"/>
      <c r="FK22" s="117"/>
      <c r="FL22" s="117"/>
      <c r="FM22" s="117"/>
      <c r="FN22" s="118"/>
      <c r="FO22" s="116"/>
      <c r="FP22" s="117"/>
      <c r="FQ22" s="117"/>
      <c r="FR22" s="117"/>
      <c r="FS22" s="117"/>
      <c r="FT22" s="118"/>
      <c r="FU22" s="116"/>
      <c r="FV22" s="117"/>
      <c r="FW22" s="117"/>
      <c r="FX22" s="117"/>
      <c r="FY22" s="118"/>
      <c r="FZ22" s="116"/>
      <c r="GA22" s="117"/>
      <c r="GB22" s="117"/>
      <c r="GC22" s="117"/>
      <c r="GD22" s="118"/>
      <c r="GE22" s="116"/>
      <c r="GF22" s="117"/>
      <c r="GG22" s="117"/>
      <c r="GH22" s="117"/>
      <c r="GI22" s="118"/>
      <c r="GJ22" s="116"/>
      <c r="GK22" s="117"/>
      <c r="GL22" s="117"/>
      <c r="GM22" s="117"/>
      <c r="GN22" s="118"/>
      <c r="GO22" s="116"/>
      <c r="GP22" s="117"/>
      <c r="GQ22" s="117"/>
      <c r="GR22" s="117"/>
      <c r="GS22" s="118"/>
      <c r="GT22" s="116"/>
      <c r="GU22" s="117"/>
      <c r="GV22" s="117"/>
      <c r="GW22" s="117"/>
      <c r="GX22" s="118"/>
      <c r="GY22" s="17" t="s">
        <v>53</v>
      </c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9"/>
      <c r="HL22" s="17" t="s">
        <v>54</v>
      </c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9"/>
      <c r="HY22" s="17" t="s">
        <v>55</v>
      </c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208" t="s">
        <v>133</v>
      </c>
      <c r="IM22" s="208"/>
      <c r="IN22" s="208" t="s">
        <v>134</v>
      </c>
      <c r="IO22" s="208"/>
    </row>
    <row r="23" spans="1:249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  <c r="U23" s="105"/>
      <c r="V23" s="103"/>
      <c r="W23" s="103"/>
      <c r="X23" s="103"/>
      <c r="Y23" s="103"/>
      <c r="Z23" s="104"/>
      <c r="AA23" s="22"/>
      <c r="AB23" s="20"/>
      <c r="AC23" s="20"/>
      <c r="AD23" s="20"/>
      <c r="AE23" s="20"/>
      <c r="AF23" s="21"/>
      <c r="AG23" s="119"/>
      <c r="AH23" s="120"/>
      <c r="AI23" s="120"/>
      <c r="AJ23" s="120"/>
      <c r="AK23" s="120"/>
      <c r="AL23" s="121"/>
      <c r="AM23" s="119"/>
      <c r="AN23" s="120"/>
      <c r="AO23" s="120"/>
      <c r="AP23" s="120"/>
      <c r="AQ23" s="120"/>
      <c r="AR23" s="121"/>
      <c r="AS23" s="119"/>
      <c r="AT23" s="120"/>
      <c r="AU23" s="120"/>
      <c r="AV23" s="120"/>
      <c r="AW23" s="120"/>
      <c r="AX23" s="121"/>
      <c r="AY23" s="119"/>
      <c r="AZ23" s="120"/>
      <c r="BA23" s="120"/>
      <c r="BB23" s="120"/>
      <c r="BC23" s="120"/>
      <c r="BD23" s="121"/>
      <c r="BE23" s="119"/>
      <c r="BF23" s="120"/>
      <c r="BG23" s="120"/>
      <c r="BH23" s="120"/>
      <c r="BI23" s="120"/>
      <c r="BJ23" s="121"/>
      <c r="BK23" s="122"/>
      <c r="BL23" s="123"/>
      <c r="BM23" s="123"/>
      <c r="BN23" s="123"/>
      <c r="BO23" s="123"/>
      <c r="BP23" s="124"/>
      <c r="BQ23" s="122"/>
      <c r="BR23" s="123"/>
      <c r="BS23" s="123"/>
      <c r="BT23" s="123"/>
      <c r="BU23" s="123"/>
      <c r="BV23" s="124"/>
      <c r="BW23" s="122"/>
      <c r="BX23" s="123"/>
      <c r="BY23" s="123"/>
      <c r="BZ23" s="123"/>
      <c r="CA23" s="123"/>
      <c r="CB23" s="124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22"/>
      <c r="CV23" s="123"/>
      <c r="CW23" s="123"/>
      <c r="CX23" s="123"/>
      <c r="CY23" s="123"/>
      <c r="CZ23" s="124"/>
      <c r="DA23" s="122"/>
      <c r="DB23" s="123"/>
      <c r="DC23" s="123"/>
      <c r="DD23" s="123"/>
      <c r="DE23" s="123"/>
      <c r="DF23" s="124"/>
      <c r="DG23" s="122"/>
      <c r="DH23" s="123"/>
      <c r="DI23" s="123"/>
      <c r="DJ23" s="123"/>
      <c r="DK23" s="123"/>
      <c r="DL23" s="124"/>
      <c r="DM23" s="122"/>
      <c r="DN23" s="123"/>
      <c r="DO23" s="123"/>
      <c r="DP23" s="123"/>
      <c r="DQ23" s="123"/>
      <c r="DR23" s="124"/>
      <c r="DS23" s="122"/>
      <c r="DT23" s="123"/>
      <c r="DU23" s="123"/>
      <c r="DV23" s="123"/>
      <c r="DW23" s="123"/>
      <c r="DX23" s="124"/>
      <c r="DY23" s="122"/>
      <c r="DZ23" s="123"/>
      <c r="EA23" s="123"/>
      <c r="EB23" s="123"/>
      <c r="EC23" s="123"/>
      <c r="ED23" s="124"/>
      <c r="EE23" s="122"/>
      <c r="EF23" s="123"/>
      <c r="EG23" s="123"/>
      <c r="EH23" s="123"/>
      <c r="EI23" s="123"/>
      <c r="EJ23" s="124"/>
      <c r="EK23" s="122"/>
      <c r="EL23" s="123"/>
      <c r="EM23" s="123"/>
      <c r="EN23" s="123"/>
      <c r="EO23" s="123"/>
      <c r="EP23" s="124"/>
      <c r="EQ23" s="122"/>
      <c r="ER23" s="123"/>
      <c r="ES23" s="123"/>
      <c r="ET23" s="123"/>
      <c r="EU23" s="123"/>
      <c r="EV23" s="124"/>
      <c r="EW23" s="122"/>
      <c r="EX23" s="123"/>
      <c r="EY23" s="123"/>
      <c r="EZ23" s="123"/>
      <c r="FA23" s="123"/>
      <c r="FB23" s="124"/>
      <c r="FC23" s="122"/>
      <c r="FD23" s="123"/>
      <c r="FE23" s="123"/>
      <c r="FF23" s="123"/>
      <c r="FG23" s="123"/>
      <c r="FH23" s="124"/>
      <c r="FI23" s="122"/>
      <c r="FJ23" s="123"/>
      <c r="FK23" s="123"/>
      <c r="FL23" s="123"/>
      <c r="FM23" s="123"/>
      <c r="FN23" s="124"/>
      <c r="FO23" s="122"/>
      <c r="FP23" s="123"/>
      <c r="FQ23" s="123"/>
      <c r="FR23" s="123"/>
      <c r="FS23" s="123"/>
      <c r="FT23" s="124"/>
      <c r="FU23" s="122"/>
      <c r="FV23" s="123"/>
      <c r="FW23" s="123"/>
      <c r="FX23" s="123"/>
      <c r="FY23" s="124"/>
      <c r="FZ23" s="122"/>
      <c r="GA23" s="123"/>
      <c r="GB23" s="123"/>
      <c r="GC23" s="123"/>
      <c r="GD23" s="124"/>
      <c r="GE23" s="122"/>
      <c r="GF23" s="123"/>
      <c r="GG23" s="123"/>
      <c r="GH23" s="123"/>
      <c r="GI23" s="124"/>
      <c r="GJ23" s="122"/>
      <c r="GK23" s="123"/>
      <c r="GL23" s="123"/>
      <c r="GM23" s="123"/>
      <c r="GN23" s="124"/>
      <c r="GO23" s="122"/>
      <c r="GP23" s="123"/>
      <c r="GQ23" s="123"/>
      <c r="GR23" s="123"/>
      <c r="GS23" s="124"/>
      <c r="GT23" s="122"/>
      <c r="GU23" s="123"/>
      <c r="GV23" s="123"/>
      <c r="GW23" s="123"/>
      <c r="GX23" s="124"/>
      <c r="GY23" s="23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5"/>
      <c r="HL23" s="23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5"/>
      <c r="HY23" s="23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09">
        <v>0.70928749390000001</v>
      </c>
      <c r="IM23" s="210"/>
      <c r="IN23" s="211">
        <v>0.28970902770000001</v>
      </c>
      <c r="IO23" s="210"/>
    </row>
    <row r="24" spans="1:249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6"/>
      <c r="V24" s="107"/>
      <c r="W24" s="107"/>
      <c r="X24" s="107"/>
      <c r="Y24" s="107"/>
      <c r="Z24" s="108"/>
      <c r="AA24" s="46"/>
      <c r="AB24" s="26"/>
      <c r="AC24" s="26"/>
      <c r="AD24" s="26"/>
      <c r="AE24" s="26"/>
      <c r="AF24" s="27"/>
      <c r="AG24" s="125"/>
      <c r="AH24" s="126"/>
      <c r="AI24" s="126"/>
      <c r="AJ24" s="126"/>
      <c r="AK24" s="126"/>
      <c r="AL24" s="127"/>
      <c r="AM24" s="125"/>
      <c r="AN24" s="126"/>
      <c r="AO24" s="126"/>
      <c r="AP24" s="126"/>
      <c r="AQ24" s="126"/>
      <c r="AR24" s="127"/>
      <c r="AS24" s="125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7"/>
      <c r="BE24" s="125"/>
      <c r="BF24" s="126"/>
      <c r="BG24" s="126"/>
      <c r="BH24" s="126"/>
      <c r="BI24" s="126"/>
      <c r="BJ24" s="127"/>
      <c r="BK24" s="128"/>
      <c r="BL24" s="129"/>
      <c r="BM24" s="129"/>
      <c r="BN24" s="129"/>
      <c r="BO24" s="129"/>
      <c r="BP24" s="130"/>
      <c r="BQ24" s="128"/>
      <c r="BR24" s="129"/>
      <c r="BS24" s="129"/>
      <c r="BT24" s="129"/>
      <c r="BU24" s="129"/>
      <c r="BV24" s="130"/>
      <c r="BW24" s="128"/>
      <c r="BX24" s="129"/>
      <c r="BY24" s="129"/>
      <c r="BZ24" s="129"/>
      <c r="CA24" s="129"/>
      <c r="CB24" s="130"/>
      <c r="CC24" s="125"/>
      <c r="CD24" s="126"/>
      <c r="CE24" s="126"/>
      <c r="CF24" s="126"/>
      <c r="CG24" s="126"/>
      <c r="CH24" s="127"/>
      <c r="CI24" s="125"/>
      <c r="CJ24" s="126"/>
      <c r="CK24" s="126"/>
      <c r="CL24" s="126"/>
      <c r="CM24" s="126"/>
      <c r="CN24" s="127"/>
      <c r="CO24" s="125"/>
      <c r="CP24" s="126"/>
      <c r="CQ24" s="126"/>
      <c r="CR24" s="126"/>
      <c r="CS24" s="126"/>
      <c r="CT24" s="127"/>
      <c r="CU24" s="128"/>
      <c r="CV24" s="129"/>
      <c r="CW24" s="129"/>
      <c r="CX24" s="129"/>
      <c r="CY24" s="129"/>
      <c r="CZ24" s="130"/>
      <c r="DA24" s="128"/>
      <c r="DB24" s="129"/>
      <c r="DC24" s="129"/>
      <c r="DD24" s="129"/>
      <c r="DE24" s="129"/>
      <c r="DF24" s="130"/>
      <c r="DG24" s="128"/>
      <c r="DH24" s="129"/>
      <c r="DI24" s="129"/>
      <c r="DJ24" s="129"/>
      <c r="DK24" s="129"/>
      <c r="DL24" s="130"/>
      <c r="DM24" s="128"/>
      <c r="DN24" s="129"/>
      <c r="DO24" s="129"/>
      <c r="DP24" s="129"/>
      <c r="DQ24" s="129"/>
      <c r="DR24" s="130"/>
      <c r="DS24" s="128"/>
      <c r="DT24" s="129"/>
      <c r="DU24" s="129"/>
      <c r="DV24" s="129"/>
      <c r="DW24" s="129"/>
      <c r="DX24" s="130"/>
      <c r="DY24" s="128"/>
      <c r="DZ24" s="129"/>
      <c r="EA24" s="129"/>
      <c r="EB24" s="129"/>
      <c r="EC24" s="129"/>
      <c r="ED24" s="130"/>
      <c r="EE24" s="128"/>
      <c r="EF24" s="129"/>
      <c r="EG24" s="129"/>
      <c r="EH24" s="129"/>
      <c r="EI24" s="129"/>
      <c r="EJ24" s="130"/>
      <c r="EK24" s="128"/>
      <c r="EL24" s="129"/>
      <c r="EM24" s="129"/>
      <c r="EN24" s="129"/>
      <c r="EO24" s="129"/>
      <c r="EP24" s="130"/>
      <c r="EQ24" s="128"/>
      <c r="ER24" s="129"/>
      <c r="ES24" s="129"/>
      <c r="ET24" s="129"/>
      <c r="EU24" s="129"/>
      <c r="EV24" s="130"/>
      <c r="EW24" s="128"/>
      <c r="EX24" s="129"/>
      <c r="EY24" s="129"/>
      <c r="EZ24" s="129"/>
      <c r="FA24" s="129"/>
      <c r="FB24" s="130"/>
      <c r="FC24" s="128"/>
      <c r="FD24" s="129"/>
      <c r="FE24" s="129"/>
      <c r="FF24" s="129"/>
      <c r="FG24" s="129"/>
      <c r="FH24" s="130"/>
      <c r="FI24" s="128"/>
      <c r="FJ24" s="129"/>
      <c r="FK24" s="129"/>
      <c r="FL24" s="129"/>
      <c r="FM24" s="129"/>
      <c r="FN24" s="130"/>
      <c r="FO24" s="128"/>
      <c r="FP24" s="129"/>
      <c r="FQ24" s="129"/>
      <c r="FR24" s="129"/>
      <c r="FS24" s="129"/>
      <c r="FT24" s="130"/>
      <c r="FU24" s="128"/>
      <c r="FV24" s="129"/>
      <c r="FW24" s="129"/>
      <c r="FX24" s="129"/>
      <c r="FY24" s="130"/>
      <c r="FZ24" s="128"/>
      <c r="GA24" s="129"/>
      <c r="GB24" s="129"/>
      <c r="GC24" s="129"/>
      <c r="GD24" s="130"/>
      <c r="GE24" s="128"/>
      <c r="GF24" s="129"/>
      <c r="GG24" s="129"/>
      <c r="GH24" s="129"/>
      <c r="GI24" s="130"/>
      <c r="GJ24" s="128"/>
      <c r="GK24" s="129"/>
      <c r="GL24" s="129"/>
      <c r="GM24" s="129"/>
      <c r="GN24" s="130"/>
      <c r="GO24" s="128"/>
      <c r="GP24" s="129"/>
      <c r="GQ24" s="129"/>
      <c r="GR24" s="129"/>
      <c r="GS24" s="130"/>
      <c r="GT24" s="128"/>
      <c r="GU24" s="129"/>
      <c r="GV24" s="129"/>
      <c r="GW24" s="129"/>
      <c r="GX24" s="130"/>
      <c r="GY24" s="101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11"/>
      <c r="HL24" s="101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11"/>
      <c r="HY24" s="101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212" t="s">
        <v>135</v>
      </c>
      <c r="IM24" s="212" t="s">
        <v>136</v>
      </c>
      <c r="IN24" s="212" t="s">
        <v>137</v>
      </c>
      <c r="IO24" s="213" t="s">
        <v>136</v>
      </c>
    </row>
    <row r="25" spans="1:249">
      <c r="A25" s="90">
        <v>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12">
        <v>2</v>
      </c>
      <c r="V25" s="90"/>
      <c r="W25" s="90"/>
      <c r="X25" s="90"/>
      <c r="Y25" s="90"/>
      <c r="Z25" s="91"/>
      <c r="AA25" s="112">
        <v>3</v>
      </c>
      <c r="AB25" s="90"/>
      <c r="AC25" s="90"/>
      <c r="AD25" s="90"/>
      <c r="AE25" s="90"/>
      <c r="AF25" s="91"/>
      <c r="AG25" s="112">
        <v>4</v>
      </c>
      <c r="AH25" s="90"/>
      <c r="AI25" s="90"/>
      <c r="AJ25" s="90"/>
      <c r="AK25" s="90"/>
      <c r="AL25" s="91"/>
      <c r="AM25" s="112">
        <v>5</v>
      </c>
      <c r="AN25" s="90"/>
      <c r="AO25" s="90"/>
      <c r="AP25" s="90"/>
      <c r="AQ25" s="90"/>
      <c r="AR25" s="91"/>
      <c r="AS25" s="112">
        <v>6</v>
      </c>
      <c r="AT25" s="90"/>
      <c r="AU25" s="90"/>
      <c r="AV25" s="90"/>
      <c r="AW25" s="90"/>
      <c r="AX25" s="91"/>
      <c r="AY25" s="112">
        <v>7</v>
      </c>
      <c r="AZ25" s="90"/>
      <c r="BA25" s="90"/>
      <c r="BB25" s="90"/>
      <c r="BC25" s="90"/>
      <c r="BD25" s="91"/>
      <c r="BE25" s="112">
        <v>8</v>
      </c>
      <c r="BF25" s="90"/>
      <c r="BG25" s="90"/>
      <c r="BH25" s="90"/>
      <c r="BI25" s="90"/>
      <c r="BJ25" s="91"/>
      <c r="BK25" s="112">
        <v>9</v>
      </c>
      <c r="BL25" s="90"/>
      <c r="BM25" s="90"/>
      <c r="BN25" s="90"/>
      <c r="BO25" s="90"/>
      <c r="BP25" s="91"/>
      <c r="BQ25" s="112">
        <v>10</v>
      </c>
      <c r="BR25" s="90"/>
      <c r="BS25" s="90"/>
      <c r="BT25" s="90"/>
      <c r="BU25" s="90"/>
      <c r="BV25" s="91"/>
      <c r="BW25" s="112">
        <v>11</v>
      </c>
      <c r="BX25" s="90"/>
      <c r="BY25" s="90"/>
      <c r="BZ25" s="90"/>
      <c r="CA25" s="90"/>
      <c r="CB25" s="91"/>
      <c r="CC25" s="112">
        <v>12</v>
      </c>
      <c r="CD25" s="90"/>
      <c r="CE25" s="90"/>
      <c r="CF25" s="90"/>
      <c r="CG25" s="90"/>
      <c r="CH25" s="91"/>
      <c r="CI25" s="112">
        <v>13</v>
      </c>
      <c r="CJ25" s="90"/>
      <c r="CK25" s="90"/>
      <c r="CL25" s="90"/>
      <c r="CM25" s="90"/>
      <c r="CN25" s="91"/>
      <c r="CO25" s="112">
        <v>14</v>
      </c>
      <c r="CP25" s="90"/>
      <c r="CQ25" s="90"/>
      <c r="CR25" s="90"/>
      <c r="CS25" s="90"/>
      <c r="CT25" s="91"/>
      <c r="CU25" s="112">
        <v>15</v>
      </c>
      <c r="CV25" s="90"/>
      <c r="CW25" s="90"/>
      <c r="CX25" s="90"/>
      <c r="CY25" s="90"/>
      <c r="CZ25" s="91"/>
      <c r="DA25" s="112">
        <v>16</v>
      </c>
      <c r="DB25" s="90"/>
      <c r="DC25" s="90"/>
      <c r="DD25" s="90"/>
      <c r="DE25" s="90"/>
      <c r="DF25" s="91"/>
      <c r="DG25" s="112">
        <v>17</v>
      </c>
      <c r="DH25" s="90"/>
      <c r="DI25" s="90"/>
      <c r="DJ25" s="90"/>
      <c r="DK25" s="90"/>
      <c r="DL25" s="91"/>
      <c r="DM25" s="112">
        <v>18</v>
      </c>
      <c r="DN25" s="90"/>
      <c r="DO25" s="90"/>
      <c r="DP25" s="90"/>
      <c r="DQ25" s="90"/>
      <c r="DR25" s="91"/>
      <c r="DS25" s="112">
        <v>19</v>
      </c>
      <c r="DT25" s="90"/>
      <c r="DU25" s="90"/>
      <c r="DV25" s="90"/>
      <c r="DW25" s="90"/>
      <c r="DX25" s="91"/>
      <c r="DY25" s="112">
        <v>20</v>
      </c>
      <c r="DZ25" s="90"/>
      <c r="EA25" s="90"/>
      <c r="EB25" s="90"/>
      <c r="EC25" s="90"/>
      <c r="ED25" s="91"/>
      <c r="EE25" s="112">
        <v>21</v>
      </c>
      <c r="EF25" s="90"/>
      <c r="EG25" s="90"/>
      <c r="EH25" s="90"/>
      <c r="EI25" s="90"/>
      <c r="EJ25" s="91"/>
      <c r="EK25" s="112">
        <v>22</v>
      </c>
      <c r="EL25" s="90"/>
      <c r="EM25" s="90"/>
      <c r="EN25" s="90"/>
      <c r="EO25" s="90"/>
      <c r="EP25" s="91"/>
      <c r="EQ25" s="112">
        <v>23</v>
      </c>
      <c r="ER25" s="90"/>
      <c r="ES25" s="90"/>
      <c r="ET25" s="90"/>
      <c r="EU25" s="90"/>
      <c r="EV25" s="91"/>
      <c r="EW25" s="112">
        <v>24</v>
      </c>
      <c r="EX25" s="90"/>
      <c r="EY25" s="90"/>
      <c r="EZ25" s="90"/>
      <c r="FA25" s="90"/>
      <c r="FB25" s="91"/>
      <c r="FC25" s="112">
        <v>25</v>
      </c>
      <c r="FD25" s="90"/>
      <c r="FE25" s="90"/>
      <c r="FF25" s="90"/>
      <c r="FG25" s="90"/>
      <c r="FH25" s="91"/>
      <c r="FI25" s="112">
        <v>26</v>
      </c>
      <c r="FJ25" s="90"/>
      <c r="FK25" s="90"/>
      <c r="FL25" s="90"/>
      <c r="FM25" s="90"/>
      <c r="FN25" s="91"/>
      <c r="FO25" s="112">
        <v>27</v>
      </c>
      <c r="FP25" s="90"/>
      <c r="FQ25" s="90"/>
      <c r="FR25" s="90"/>
      <c r="FS25" s="90"/>
      <c r="FT25" s="91"/>
      <c r="FU25" s="112">
        <v>28</v>
      </c>
      <c r="FV25" s="90"/>
      <c r="FW25" s="90"/>
      <c r="FX25" s="90"/>
      <c r="FY25" s="91"/>
      <c r="FZ25" s="112">
        <v>29</v>
      </c>
      <c r="GA25" s="90"/>
      <c r="GB25" s="90"/>
      <c r="GC25" s="90"/>
      <c r="GD25" s="91"/>
      <c r="GE25" s="112">
        <v>30</v>
      </c>
      <c r="GF25" s="90"/>
      <c r="GG25" s="90"/>
      <c r="GH25" s="90"/>
      <c r="GI25" s="91"/>
      <c r="GJ25" s="112">
        <v>31</v>
      </c>
      <c r="GK25" s="90"/>
      <c r="GL25" s="90"/>
      <c r="GM25" s="90"/>
      <c r="GN25" s="91"/>
      <c r="GO25" s="112">
        <v>32</v>
      </c>
      <c r="GP25" s="90"/>
      <c r="GQ25" s="90"/>
      <c r="GR25" s="90"/>
      <c r="GS25" s="91"/>
      <c r="GT25" s="112">
        <v>33</v>
      </c>
      <c r="GU25" s="90"/>
      <c r="GV25" s="90"/>
      <c r="GW25" s="90"/>
      <c r="GX25" s="91"/>
      <c r="GY25" s="112">
        <v>34</v>
      </c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1"/>
      <c r="HL25" s="112">
        <v>35</v>
      </c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1"/>
      <c r="HY25" s="112">
        <v>36</v>
      </c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212">
        <v>37</v>
      </c>
      <c r="IM25" s="212">
        <v>38</v>
      </c>
      <c r="IN25" s="212">
        <v>39</v>
      </c>
      <c r="IO25" s="213">
        <v>40</v>
      </c>
    </row>
    <row r="26" spans="1:249">
      <c r="A26" s="131" t="s">
        <v>56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61"/>
      <c r="V26" s="62"/>
      <c r="W26" s="62"/>
      <c r="X26" s="62"/>
      <c r="Y26" s="62"/>
      <c r="Z26" s="63"/>
      <c r="AA26" s="64"/>
      <c r="AB26" s="65"/>
      <c r="AC26" s="65"/>
      <c r="AD26" s="65"/>
      <c r="AE26" s="65"/>
      <c r="AF26" s="66"/>
      <c r="AG26" s="133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5"/>
      <c r="AS26" s="133"/>
      <c r="AT26" s="134"/>
      <c r="AU26" s="134"/>
      <c r="AV26" s="134"/>
      <c r="AW26" s="134"/>
      <c r="AX26" s="135"/>
      <c r="AY26" s="133"/>
      <c r="AZ26" s="134"/>
      <c r="BA26" s="134"/>
      <c r="BB26" s="134"/>
      <c r="BC26" s="134"/>
      <c r="BD26" s="135"/>
      <c r="BE26" s="133"/>
      <c r="BF26" s="134"/>
      <c r="BG26" s="134"/>
      <c r="BH26" s="134"/>
      <c r="BI26" s="134"/>
      <c r="BJ26" s="135"/>
      <c r="BK26" s="133"/>
      <c r="BL26" s="134"/>
      <c r="BM26" s="134"/>
      <c r="BN26" s="134"/>
      <c r="BO26" s="134"/>
      <c r="BP26" s="135"/>
      <c r="BQ26" s="133"/>
      <c r="BR26" s="134"/>
      <c r="BS26" s="134"/>
      <c r="BT26" s="134"/>
      <c r="BU26" s="134"/>
      <c r="BV26" s="135"/>
      <c r="BW26" s="133"/>
      <c r="BX26" s="134"/>
      <c r="BY26" s="134"/>
      <c r="BZ26" s="134"/>
      <c r="CA26" s="134"/>
      <c r="CB26" s="135"/>
      <c r="CC26" s="133"/>
      <c r="CD26" s="134"/>
      <c r="CE26" s="134"/>
      <c r="CF26" s="134"/>
      <c r="CG26" s="134"/>
      <c r="CH26" s="135"/>
      <c r="CI26" s="133"/>
      <c r="CJ26" s="134"/>
      <c r="CK26" s="134"/>
      <c r="CL26" s="134"/>
      <c r="CM26" s="134"/>
      <c r="CN26" s="135"/>
      <c r="CO26" s="133"/>
      <c r="CP26" s="134"/>
      <c r="CQ26" s="134"/>
      <c r="CR26" s="134"/>
      <c r="CS26" s="134"/>
      <c r="CT26" s="135"/>
      <c r="CU26" s="133"/>
      <c r="CV26" s="134"/>
      <c r="CW26" s="134"/>
      <c r="CX26" s="134"/>
      <c r="CY26" s="134"/>
      <c r="CZ26" s="135"/>
      <c r="DA26" s="133"/>
      <c r="DB26" s="134"/>
      <c r="DC26" s="134"/>
      <c r="DD26" s="134"/>
      <c r="DE26" s="134"/>
      <c r="DF26" s="135"/>
      <c r="DG26" s="133"/>
      <c r="DH26" s="134"/>
      <c r="DI26" s="134"/>
      <c r="DJ26" s="134"/>
      <c r="DK26" s="134"/>
      <c r="DL26" s="135"/>
      <c r="DM26" s="133"/>
      <c r="DN26" s="134"/>
      <c r="DO26" s="134"/>
      <c r="DP26" s="134"/>
      <c r="DQ26" s="134"/>
      <c r="DR26" s="135"/>
      <c r="DS26" s="133"/>
      <c r="DT26" s="134"/>
      <c r="DU26" s="134"/>
      <c r="DV26" s="134"/>
      <c r="DW26" s="134"/>
      <c r="DX26" s="135"/>
      <c r="DY26" s="133"/>
      <c r="DZ26" s="134"/>
      <c r="EA26" s="134"/>
      <c r="EB26" s="134"/>
      <c r="EC26" s="134"/>
      <c r="ED26" s="135"/>
      <c r="EE26" s="133"/>
      <c r="EF26" s="134"/>
      <c r="EG26" s="134"/>
      <c r="EH26" s="134"/>
      <c r="EI26" s="134"/>
      <c r="EJ26" s="135"/>
      <c r="EK26" s="133"/>
      <c r="EL26" s="134"/>
      <c r="EM26" s="134"/>
      <c r="EN26" s="134"/>
      <c r="EO26" s="134"/>
      <c r="EP26" s="135"/>
      <c r="EQ26" s="133"/>
      <c r="ER26" s="134"/>
      <c r="ES26" s="134"/>
      <c r="ET26" s="134"/>
      <c r="EU26" s="134"/>
      <c r="EV26" s="135"/>
      <c r="EW26" s="133"/>
      <c r="EX26" s="134"/>
      <c r="EY26" s="134"/>
      <c r="EZ26" s="134"/>
      <c r="FA26" s="134"/>
      <c r="FB26" s="135"/>
      <c r="FC26" s="133"/>
      <c r="FD26" s="134"/>
      <c r="FE26" s="134"/>
      <c r="FF26" s="134"/>
      <c r="FG26" s="134"/>
      <c r="FH26" s="135"/>
      <c r="FI26" s="133"/>
      <c r="FJ26" s="134"/>
      <c r="FK26" s="134"/>
      <c r="FL26" s="134"/>
      <c r="FM26" s="134"/>
      <c r="FN26" s="135"/>
      <c r="FO26" s="133"/>
      <c r="FP26" s="134"/>
      <c r="FQ26" s="134"/>
      <c r="FR26" s="134"/>
      <c r="FS26" s="134"/>
      <c r="FT26" s="135"/>
      <c r="FU26" s="133"/>
      <c r="FV26" s="134"/>
      <c r="FW26" s="134"/>
      <c r="FX26" s="134"/>
      <c r="FY26" s="135"/>
      <c r="FZ26" s="133"/>
      <c r="GA26" s="134"/>
      <c r="GB26" s="134"/>
      <c r="GC26" s="134"/>
      <c r="GD26" s="135"/>
      <c r="GE26" s="133"/>
      <c r="GF26" s="134"/>
      <c r="GG26" s="134"/>
      <c r="GH26" s="134"/>
      <c r="GI26" s="135"/>
      <c r="GJ26" s="133"/>
      <c r="GK26" s="134"/>
      <c r="GL26" s="134"/>
      <c r="GM26" s="134"/>
      <c r="GN26" s="135"/>
      <c r="GO26" s="133"/>
      <c r="GP26" s="134"/>
      <c r="GQ26" s="134"/>
      <c r="GR26" s="134"/>
      <c r="GS26" s="135"/>
      <c r="GT26" s="133"/>
      <c r="GU26" s="134"/>
      <c r="GV26" s="134"/>
      <c r="GW26" s="134"/>
      <c r="GX26" s="135"/>
      <c r="GY26" s="136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8"/>
      <c r="HL26" s="136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8"/>
      <c r="HY26" s="64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214"/>
      <c r="IM26" s="214"/>
      <c r="IN26" s="214"/>
      <c r="IO26" s="213"/>
    </row>
    <row r="27" spans="1:249" ht="15.75" thickBot="1">
      <c r="A27" s="139" t="s">
        <v>57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40"/>
      <c r="U27" s="141"/>
      <c r="V27" s="142"/>
      <c r="W27" s="142"/>
      <c r="X27" s="142"/>
      <c r="Y27" s="142"/>
      <c r="Z27" s="143"/>
      <c r="AA27" s="144" t="s">
        <v>58</v>
      </c>
      <c r="AB27" s="145"/>
      <c r="AC27" s="145"/>
      <c r="AD27" s="145"/>
      <c r="AE27" s="145"/>
      <c r="AF27" s="146"/>
      <c r="AG27" s="147"/>
      <c r="AH27" s="148"/>
      <c r="AI27" s="148"/>
      <c r="AJ27" s="148"/>
      <c r="AK27" s="148"/>
      <c r="AL27" s="149"/>
      <c r="AM27" s="147"/>
      <c r="AN27" s="148"/>
      <c r="AO27" s="148"/>
      <c r="AP27" s="148"/>
      <c r="AQ27" s="148"/>
      <c r="AR27" s="149"/>
      <c r="AS27" s="147"/>
      <c r="AT27" s="148"/>
      <c r="AU27" s="148"/>
      <c r="AV27" s="148"/>
      <c r="AW27" s="148"/>
      <c r="AX27" s="149"/>
      <c r="AY27" s="147"/>
      <c r="AZ27" s="148"/>
      <c r="BA27" s="148"/>
      <c r="BB27" s="148"/>
      <c r="BC27" s="148"/>
      <c r="BD27" s="149"/>
      <c r="BE27" s="147"/>
      <c r="BF27" s="148"/>
      <c r="BG27" s="148"/>
      <c r="BH27" s="148"/>
      <c r="BI27" s="148"/>
      <c r="BJ27" s="149"/>
      <c r="BK27" s="147"/>
      <c r="BL27" s="148"/>
      <c r="BM27" s="148"/>
      <c r="BN27" s="148"/>
      <c r="BO27" s="148"/>
      <c r="BP27" s="149"/>
      <c r="BQ27" s="147"/>
      <c r="BR27" s="148"/>
      <c r="BS27" s="148"/>
      <c r="BT27" s="148"/>
      <c r="BU27" s="148"/>
      <c r="BV27" s="149"/>
      <c r="BW27" s="147"/>
      <c r="BX27" s="148"/>
      <c r="BY27" s="148"/>
      <c r="BZ27" s="148"/>
      <c r="CA27" s="148"/>
      <c r="CB27" s="149"/>
      <c r="CC27" s="147"/>
      <c r="CD27" s="148"/>
      <c r="CE27" s="148"/>
      <c r="CF27" s="148"/>
      <c r="CG27" s="148"/>
      <c r="CH27" s="149"/>
      <c r="CI27" s="147"/>
      <c r="CJ27" s="148"/>
      <c r="CK27" s="148"/>
      <c r="CL27" s="148"/>
      <c r="CM27" s="148"/>
      <c r="CN27" s="149"/>
      <c r="CO27" s="147"/>
      <c r="CP27" s="148"/>
      <c r="CQ27" s="148"/>
      <c r="CR27" s="148"/>
      <c r="CS27" s="148"/>
      <c r="CT27" s="149"/>
      <c r="CU27" s="147"/>
      <c r="CV27" s="148"/>
      <c r="CW27" s="148"/>
      <c r="CX27" s="148"/>
      <c r="CY27" s="148"/>
      <c r="CZ27" s="149"/>
      <c r="DA27" s="147"/>
      <c r="DB27" s="148"/>
      <c r="DC27" s="148"/>
      <c r="DD27" s="148"/>
      <c r="DE27" s="148"/>
      <c r="DF27" s="149"/>
      <c r="DG27" s="147"/>
      <c r="DH27" s="148"/>
      <c r="DI27" s="148"/>
      <c r="DJ27" s="148"/>
      <c r="DK27" s="148"/>
      <c r="DL27" s="149"/>
      <c r="DM27" s="147"/>
      <c r="DN27" s="148"/>
      <c r="DO27" s="148"/>
      <c r="DP27" s="148"/>
      <c r="DQ27" s="148"/>
      <c r="DR27" s="149"/>
      <c r="DS27" s="147"/>
      <c r="DT27" s="148"/>
      <c r="DU27" s="148"/>
      <c r="DV27" s="148"/>
      <c r="DW27" s="148"/>
      <c r="DX27" s="149"/>
      <c r="DY27" s="147"/>
      <c r="DZ27" s="148"/>
      <c r="EA27" s="148"/>
      <c r="EB27" s="148"/>
      <c r="EC27" s="148"/>
      <c r="ED27" s="149"/>
      <c r="EE27" s="147"/>
      <c r="EF27" s="148"/>
      <c r="EG27" s="148"/>
      <c r="EH27" s="148"/>
      <c r="EI27" s="148"/>
      <c r="EJ27" s="149"/>
      <c r="EK27" s="147"/>
      <c r="EL27" s="148"/>
      <c r="EM27" s="148"/>
      <c r="EN27" s="148"/>
      <c r="EO27" s="148"/>
      <c r="EP27" s="149"/>
      <c r="EQ27" s="147"/>
      <c r="ER27" s="148"/>
      <c r="ES27" s="148"/>
      <c r="ET27" s="148"/>
      <c r="EU27" s="148"/>
      <c r="EV27" s="149"/>
      <c r="EW27" s="147"/>
      <c r="EX27" s="148"/>
      <c r="EY27" s="148"/>
      <c r="EZ27" s="148"/>
      <c r="FA27" s="148"/>
      <c r="FB27" s="149"/>
      <c r="FC27" s="147"/>
      <c r="FD27" s="148"/>
      <c r="FE27" s="148"/>
      <c r="FF27" s="148"/>
      <c r="FG27" s="148"/>
      <c r="FH27" s="149"/>
      <c r="FI27" s="147"/>
      <c r="FJ27" s="148"/>
      <c r="FK27" s="148"/>
      <c r="FL27" s="148"/>
      <c r="FM27" s="148"/>
      <c r="FN27" s="149"/>
      <c r="FO27" s="147"/>
      <c r="FP27" s="148"/>
      <c r="FQ27" s="148"/>
      <c r="FR27" s="148"/>
      <c r="FS27" s="148"/>
      <c r="FT27" s="149"/>
      <c r="FU27" s="147"/>
      <c r="FV27" s="148"/>
      <c r="FW27" s="148"/>
      <c r="FX27" s="148"/>
      <c r="FY27" s="149"/>
      <c r="FZ27" s="147"/>
      <c r="GA27" s="148"/>
      <c r="GB27" s="148"/>
      <c r="GC27" s="148"/>
      <c r="GD27" s="149"/>
      <c r="GE27" s="147"/>
      <c r="GF27" s="148"/>
      <c r="GG27" s="148"/>
      <c r="GH27" s="148"/>
      <c r="GI27" s="149"/>
      <c r="GJ27" s="147"/>
      <c r="GK27" s="148"/>
      <c r="GL27" s="148"/>
      <c r="GM27" s="148"/>
      <c r="GN27" s="149"/>
      <c r="GO27" s="147"/>
      <c r="GP27" s="148"/>
      <c r="GQ27" s="148"/>
      <c r="GR27" s="148"/>
      <c r="GS27" s="149"/>
      <c r="GT27" s="147"/>
      <c r="GU27" s="148"/>
      <c r="GV27" s="148"/>
      <c r="GW27" s="148"/>
      <c r="GX27" s="149"/>
      <c r="GY27" s="147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9"/>
      <c r="HL27" s="147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9"/>
      <c r="HY27" s="144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214"/>
      <c r="IM27" s="214"/>
      <c r="IN27" s="214"/>
      <c r="IO27" s="213"/>
    </row>
    <row r="28" spans="1:249" ht="15.75" thickTop="1">
      <c r="A28" s="150" t="s">
        <v>70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1"/>
      <c r="U28" s="152"/>
      <c r="V28" s="153"/>
      <c r="W28" s="153"/>
      <c r="X28" s="153"/>
      <c r="Y28" s="153"/>
      <c r="Z28" s="154"/>
      <c r="AA28" s="155" t="s">
        <v>138</v>
      </c>
      <c r="AB28" s="156"/>
      <c r="AC28" s="156"/>
      <c r="AD28" s="156"/>
      <c r="AE28" s="156"/>
      <c r="AF28" s="157"/>
      <c r="AG28" s="158">
        <v>5.5E-2</v>
      </c>
      <c r="AH28" s="159"/>
      <c r="AI28" s="159"/>
      <c r="AJ28" s="159"/>
      <c r="AK28" s="159"/>
      <c r="AL28" s="160"/>
      <c r="AM28" s="158"/>
      <c r="AN28" s="159"/>
      <c r="AO28" s="159"/>
      <c r="AP28" s="159"/>
      <c r="AQ28" s="159"/>
      <c r="AR28" s="160"/>
      <c r="AS28" s="158"/>
      <c r="AT28" s="159"/>
      <c r="AU28" s="159"/>
      <c r="AV28" s="159"/>
      <c r="AW28" s="159"/>
      <c r="AX28" s="160"/>
      <c r="AY28" s="158"/>
      <c r="AZ28" s="159"/>
      <c r="BA28" s="159"/>
      <c r="BB28" s="159"/>
      <c r="BC28" s="159"/>
      <c r="BD28" s="160"/>
      <c r="BE28" s="158"/>
      <c r="BF28" s="159"/>
      <c r="BG28" s="159"/>
      <c r="BH28" s="159"/>
      <c r="BI28" s="159"/>
      <c r="BJ28" s="160"/>
      <c r="BK28" s="158"/>
      <c r="BL28" s="159"/>
      <c r="BM28" s="159"/>
      <c r="BN28" s="159"/>
      <c r="BO28" s="159"/>
      <c r="BP28" s="160"/>
      <c r="BQ28" s="158"/>
      <c r="BR28" s="159"/>
      <c r="BS28" s="159"/>
      <c r="BT28" s="159"/>
      <c r="BU28" s="159"/>
      <c r="BV28" s="160"/>
      <c r="BW28" s="158"/>
      <c r="BX28" s="159"/>
      <c r="BY28" s="159"/>
      <c r="BZ28" s="159"/>
      <c r="CA28" s="159"/>
      <c r="CB28" s="160"/>
      <c r="CC28" s="158"/>
      <c r="CD28" s="159"/>
      <c r="CE28" s="159"/>
      <c r="CF28" s="159"/>
      <c r="CG28" s="159"/>
      <c r="CH28" s="160"/>
      <c r="CI28" s="158"/>
      <c r="CJ28" s="159"/>
      <c r="CK28" s="159"/>
      <c r="CL28" s="159"/>
      <c r="CM28" s="159"/>
      <c r="CN28" s="160"/>
      <c r="CO28" s="158"/>
      <c r="CP28" s="159"/>
      <c r="CQ28" s="159"/>
      <c r="CR28" s="159"/>
      <c r="CS28" s="159"/>
      <c r="CT28" s="160"/>
      <c r="CU28" s="158"/>
      <c r="CV28" s="159"/>
      <c r="CW28" s="159"/>
      <c r="CX28" s="159"/>
      <c r="CY28" s="159"/>
      <c r="CZ28" s="160"/>
      <c r="DA28" s="158"/>
      <c r="DB28" s="159"/>
      <c r="DC28" s="159"/>
      <c r="DD28" s="159"/>
      <c r="DE28" s="159"/>
      <c r="DF28" s="160"/>
      <c r="DG28" s="158"/>
      <c r="DH28" s="159"/>
      <c r="DI28" s="159"/>
      <c r="DJ28" s="159"/>
      <c r="DK28" s="159"/>
      <c r="DL28" s="160"/>
      <c r="DM28" s="158"/>
      <c r="DN28" s="159"/>
      <c r="DO28" s="159"/>
      <c r="DP28" s="159"/>
      <c r="DQ28" s="159"/>
      <c r="DR28" s="160"/>
      <c r="DS28" s="158"/>
      <c r="DT28" s="159"/>
      <c r="DU28" s="159"/>
      <c r="DV28" s="159"/>
      <c r="DW28" s="159"/>
      <c r="DX28" s="160"/>
      <c r="DY28" s="158"/>
      <c r="DZ28" s="159"/>
      <c r="EA28" s="159"/>
      <c r="EB28" s="159"/>
      <c r="EC28" s="159"/>
      <c r="ED28" s="160"/>
      <c r="EE28" s="158"/>
      <c r="EF28" s="159"/>
      <c r="EG28" s="159"/>
      <c r="EH28" s="159"/>
      <c r="EI28" s="159"/>
      <c r="EJ28" s="160"/>
      <c r="EK28" s="158"/>
      <c r="EL28" s="159"/>
      <c r="EM28" s="159"/>
      <c r="EN28" s="159"/>
      <c r="EO28" s="159"/>
      <c r="EP28" s="160"/>
      <c r="EQ28" s="158"/>
      <c r="ER28" s="159"/>
      <c r="ES28" s="159"/>
      <c r="ET28" s="159"/>
      <c r="EU28" s="159"/>
      <c r="EV28" s="160"/>
      <c r="EW28" s="158"/>
      <c r="EX28" s="159"/>
      <c r="EY28" s="159"/>
      <c r="EZ28" s="159"/>
      <c r="FA28" s="159"/>
      <c r="FB28" s="160"/>
      <c r="FC28" s="158"/>
      <c r="FD28" s="159"/>
      <c r="FE28" s="159"/>
      <c r="FF28" s="159"/>
      <c r="FG28" s="159"/>
      <c r="FH28" s="160"/>
      <c r="FI28" s="158"/>
      <c r="FJ28" s="159"/>
      <c r="FK28" s="159"/>
      <c r="FL28" s="159"/>
      <c r="FM28" s="159"/>
      <c r="FN28" s="160"/>
      <c r="FO28" s="158"/>
      <c r="FP28" s="159"/>
      <c r="FQ28" s="159"/>
      <c r="FR28" s="159"/>
      <c r="FS28" s="159"/>
      <c r="FT28" s="160"/>
      <c r="FU28" s="158"/>
      <c r="FV28" s="159"/>
      <c r="FW28" s="159"/>
      <c r="FX28" s="159"/>
      <c r="FY28" s="160"/>
      <c r="FZ28" s="158"/>
      <c r="GA28" s="159"/>
      <c r="GB28" s="159"/>
      <c r="GC28" s="159"/>
      <c r="GD28" s="160"/>
      <c r="GE28" s="158"/>
      <c r="GF28" s="159"/>
      <c r="GG28" s="159"/>
      <c r="GH28" s="159"/>
      <c r="GI28" s="160"/>
      <c r="GJ28" s="158"/>
      <c r="GK28" s="159"/>
      <c r="GL28" s="159"/>
      <c r="GM28" s="159"/>
      <c r="GN28" s="160"/>
      <c r="GO28" s="158"/>
      <c r="GP28" s="159"/>
      <c r="GQ28" s="159"/>
      <c r="GR28" s="159"/>
      <c r="GS28" s="160"/>
      <c r="GT28" s="158"/>
      <c r="GU28" s="159"/>
      <c r="GV28" s="159"/>
      <c r="GW28" s="159"/>
      <c r="GX28" s="160"/>
      <c r="GY28" s="161">
        <f t="shared" ref="GY28:GY47" si="0">AG28+AM28+AS28+AY28+BE28+BK28+BQ28+BW28+CC28+CI28+CO28+CU28+DA28+DG28+DM28+DS28+DY28+EE28+EK28+EQ28+EW28+FC28+FI28+FO28+FU28+FZ28+GE28+GJ28+GO28+GT28</f>
        <v>5.5E-2</v>
      </c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2">
        <v>145</v>
      </c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203">
        <f>GY28*HL28</f>
        <v>7.9749999999999996</v>
      </c>
      <c r="HZ28" s="204"/>
      <c r="IA28" s="204"/>
      <c r="IB28" s="204"/>
      <c r="IC28" s="204"/>
      <c r="ID28" s="204"/>
      <c r="IE28" s="204"/>
      <c r="IF28" s="204"/>
      <c r="IG28" s="204"/>
      <c r="IH28" s="204"/>
      <c r="II28" s="204"/>
      <c r="IJ28" s="204"/>
      <c r="IK28" s="205"/>
      <c r="IL28" s="227">
        <f>GY28*IL23</f>
        <v>3.9010812164500003E-2</v>
      </c>
      <c r="IM28" s="228">
        <f>HY28*IL23</f>
        <v>5.6565677638525003</v>
      </c>
      <c r="IN28" s="227">
        <f>GY28*IN23</f>
        <v>1.5933996523499999E-2</v>
      </c>
      <c r="IO28" s="229">
        <f>HY28*IN23</f>
        <v>2.3104294959075</v>
      </c>
    </row>
    <row r="29" spans="1:249">
      <c r="A29" s="131" t="s">
        <v>139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61"/>
      <c r="V29" s="62"/>
      <c r="W29" s="62"/>
      <c r="X29" s="62"/>
      <c r="Y29" s="62"/>
      <c r="Z29" s="63"/>
      <c r="AA29" s="64" t="s">
        <v>60</v>
      </c>
      <c r="AB29" s="65"/>
      <c r="AC29" s="65"/>
      <c r="AD29" s="65"/>
      <c r="AE29" s="65"/>
      <c r="AF29" s="66"/>
      <c r="AG29" s="136">
        <v>0.1</v>
      </c>
      <c r="AH29" s="137"/>
      <c r="AI29" s="137"/>
      <c r="AJ29" s="137"/>
      <c r="AK29" s="137"/>
      <c r="AL29" s="138"/>
      <c r="AM29" s="136"/>
      <c r="AN29" s="137"/>
      <c r="AO29" s="137"/>
      <c r="AP29" s="137"/>
      <c r="AQ29" s="137"/>
      <c r="AR29" s="138"/>
      <c r="AS29" s="136"/>
      <c r="AT29" s="137"/>
      <c r="AU29" s="137"/>
      <c r="AV29" s="137"/>
      <c r="AW29" s="137"/>
      <c r="AX29" s="138"/>
      <c r="AY29" s="136"/>
      <c r="AZ29" s="137"/>
      <c r="BA29" s="137"/>
      <c r="BB29" s="137"/>
      <c r="BC29" s="137"/>
      <c r="BD29" s="138"/>
      <c r="BE29" s="136"/>
      <c r="BF29" s="137"/>
      <c r="BG29" s="137"/>
      <c r="BH29" s="137"/>
      <c r="BI29" s="137"/>
      <c r="BJ29" s="138"/>
      <c r="BK29" s="136"/>
      <c r="BL29" s="137"/>
      <c r="BM29" s="137"/>
      <c r="BN29" s="137"/>
      <c r="BO29" s="137"/>
      <c r="BP29" s="138"/>
      <c r="BQ29" s="136"/>
      <c r="BR29" s="137"/>
      <c r="BS29" s="137"/>
      <c r="BT29" s="137"/>
      <c r="BU29" s="137"/>
      <c r="BV29" s="138"/>
      <c r="BW29" s="136"/>
      <c r="BX29" s="137"/>
      <c r="BY29" s="137"/>
      <c r="BZ29" s="137"/>
      <c r="CA29" s="137"/>
      <c r="CB29" s="138"/>
      <c r="CC29" s="136"/>
      <c r="CD29" s="137"/>
      <c r="CE29" s="137"/>
      <c r="CF29" s="137"/>
      <c r="CG29" s="137"/>
      <c r="CH29" s="138"/>
      <c r="CI29" s="136"/>
      <c r="CJ29" s="137"/>
      <c r="CK29" s="137"/>
      <c r="CL29" s="137"/>
      <c r="CM29" s="137"/>
      <c r="CN29" s="138"/>
      <c r="CO29" s="136"/>
      <c r="CP29" s="137"/>
      <c r="CQ29" s="137"/>
      <c r="CR29" s="137"/>
      <c r="CS29" s="137"/>
      <c r="CT29" s="138"/>
      <c r="CU29" s="136"/>
      <c r="CV29" s="137"/>
      <c r="CW29" s="137"/>
      <c r="CX29" s="137"/>
      <c r="CY29" s="137"/>
      <c r="CZ29" s="138"/>
      <c r="DA29" s="136"/>
      <c r="DB29" s="137"/>
      <c r="DC29" s="137"/>
      <c r="DD29" s="137"/>
      <c r="DE29" s="137"/>
      <c r="DF29" s="138"/>
      <c r="DG29" s="136"/>
      <c r="DH29" s="137"/>
      <c r="DI29" s="137"/>
      <c r="DJ29" s="137"/>
      <c r="DK29" s="137"/>
      <c r="DL29" s="138"/>
      <c r="DM29" s="136"/>
      <c r="DN29" s="137"/>
      <c r="DO29" s="137"/>
      <c r="DP29" s="137"/>
      <c r="DQ29" s="137"/>
      <c r="DR29" s="138"/>
      <c r="DS29" s="136"/>
      <c r="DT29" s="137"/>
      <c r="DU29" s="137"/>
      <c r="DV29" s="137"/>
      <c r="DW29" s="137"/>
      <c r="DX29" s="138"/>
      <c r="DY29" s="136"/>
      <c r="DZ29" s="137"/>
      <c r="EA29" s="137"/>
      <c r="EB29" s="137"/>
      <c r="EC29" s="137"/>
      <c r="ED29" s="138"/>
      <c r="EE29" s="136"/>
      <c r="EF29" s="137"/>
      <c r="EG29" s="137"/>
      <c r="EH29" s="137"/>
      <c r="EI29" s="137"/>
      <c r="EJ29" s="138"/>
      <c r="EK29" s="136"/>
      <c r="EL29" s="137"/>
      <c r="EM29" s="137"/>
      <c r="EN29" s="137"/>
      <c r="EO29" s="137"/>
      <c r="EP29" s="138"/>
      <c r="EQ29" s="136"/>
      <c r="ER29" s="137"/>
      <c r="ES29" s="137"/>
      <c r="ET29" s="137"/>
      <c r="EU29" s="137"/>
      <c r="EV29" s="138"/>
      <c r="EW29" s="136"/>
      <c r="EX29" s="137"/>
      <c r="EY29" s="137"/>
      <c r="EZ29" s="137"/>
      <c r="FA29" s="137"/>
      <c r="FB29" s="138"/>
      <c r="FC29" s="136"/>
      <c r="FD29" s="137"/>
      <c r="FE29" s="137"/>
      <c r="FF29" s="137"/>
      <c r="FG29" s="137"/>
      <c r="FH29" s="138"/>
      <c r="FI29" s="136"/>
      <c r="FJ29" s="137"/>
      <c r="FK29" s="137"/>
      <c r="FL29" s="137"/>
      <c r="FM29" s="137"/>
      <c r="FN29" s="138"/>
      <c r="FO29" s="136"/>
      <c r="FP29" s="137"/>
      <c r="FQ29" s="137"/>
      <c r="FR29" s="137"/>
      <c r="FS29" s="137"/>
      <c r="FT29" s="138"/>
      <c r="FU29" s="136"/>
      <c r="FV29" s="137"/>
      <c r="FW29" s="137"/>
      <c r="FX29" s="137"/>
      <c r="FY29" s="138"/>
      <c r="FZ29" s="136"/>
      <c r="GA29" s="137"/>
      <c r="GB29" s="137"/>
      <c r="GC29" s="137"/>
      <c r="GD29" s="138"/>
      <c r="GE29" s="136"/>
      <c r="GF29" s="137"/>
      <c r="GG29" s="137"/>
      <c r="GH29" s="137"/>
      <c r="GI29" s="138"/>
      <c r="GJ29" s="136"/>
      <c r="GK29" s="137"/>
      <c r="GL29" s="137"/>
      <c r="GM29" s="137"/>
      <c r="GN29" s="138"/>
      <c r="GO29" s="136"/>
      <c r="GP29" s="137"/>
      <c r="GQ29" s="137"/>
      <c r="GR29" s="137"/>
      <c r="GS29" s="138"/>
      <c r="GT29" s="136"/>
      <c r="GU29" s="137"/>
      <c r="GV29" s="137"/>
      <c r="GW29" s="137"/>
      <c r="GX29" s="138"/>
      <c r="GY29" s="161">
        <f t="shared" si="0"/>
        <v>0.1</v>
      </c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2">
        <v>680</v>
      </c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67">
        <f t="shared" ref="HY29:HY47" si="1">GY29*HL29</f>
        <v>68</v>
      </c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9"/>
      <c r="IL29" s="227">
        <f>GY29*IL23</f>
        <v>7.0928749390000004E-2</v>
      </c>
      <c r="IM29" s="228">
        <f>HY29*IL23</f>
        <v>48.2315495852</v>
      </c>
      <c r="IN29" s="227">
        <f>GY29*IN23</f>
        <v>2.8970902770000001E-2</v>
      </c>
      <c r="IO29" s="229">
        <f>HY29*IN23</f>
        <v>19.7002138836</v>
      </c>
    </row>
    <row r="30" spans="1:249">
      <c r="A30" s="164" t="s">
        <v>74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5"/>
      <c r="U30" s="61"/>
      <c r="V30" s="62"/>
      <c r="W30" s="62"/>
      <c r="X30" s="62"/>
      <c r="Y30" s="62"/>
      <c r="Z30" s="63"/>
      <c r="AA30" s="64" t="s">
        <v>60</v>
      </c>
      <c r="AB30" s="65"/>
      <c r="AC30" s="65"/>
      <c r="AD30" s="65"/>
      <c r="AE30" s="65"/>
      <c r="AF30" s="66"/>
      <c r="AG30" s="136"/>
      <c r="AH30" s="137"/>
      <c r="AI30" s="137"/>
      <c r="AJ30" s="137"/>
      <c r="AK30" s="137"/>
      <c r="AL30" s="138"/>
      <c r="AM30" s="136"/>
      <c r="AN30" s="137"/>
      <c r="AO30" s="137"/>
      <c r="AP30" s="137"/>
      <c r="AQ30" s="137"/>
      <c r="AR30" s="138"/>
      <c r="AS30" s="136"/>
      <c r="AT30" s="137"/>
      <c r="AU30" s="137"/>
      <c r="AV30" s="137"/>
      <c r="AW30" s="137"/>
      <c r="AX30" s="138"/>
      <c r="AY30" s="136"/>
      <c r="AZ30" s="137"/>
      <c r="BA30" s="137"/>
      <c r="BB30" s="137"/>
      <c r="BC30" s="137"/>
      <c r="BD30" s="138"/>
      <c r="BE30" s="136"/>
      <c r="BF30" s="137"/>
      <c r="BG30" s="137"/>
      <c r="BH30" s="137"/>
      <c r="BI30" s="137"/>
      <c r="BJ30" s="138"/>
      <c r="BK30" s="136"/>
      <c r="BL30" s="137"/>
      <c r="BM30" s="137"/>
      <c r="BN30" s="137"/>
      <c r="BO30" s="137"/>
      <c r="BP30" s="138"/>
      <c r="BQ30" s="136"/>
      <c r="BR30" s="137"/>
      <c r="BS30" s="137"/>
      <c r="BT30" s="137"/>
      <c r="BU30" s="137"/>
      <c r="BV30" s="138"/>
      <c r="BW30" s="136"/>
      <c r="BX30" s="137"/>
      <c r="BY30" s="137"/>
      <c r="BZ30" s="137"/>
      <c r="CA30" s="137"/>
      <c r="CB30" s="138"/>
      <c r="CC30" s="136"/>
      <c r="CD30" s="137"/>
      <c r="CE30" s="137"/>
      <c r="CF30" s="137"/>
      <c r="CG30" s="137"/>
      <c r="CH30" s="138"/>
      <c r="CI30" s="136"/>
      <c r="CJ30" s="137"/>
      <c r="CK30" s="137"/>
      <c r="CL30" s="137"/>
      <c r="CM30" s="137"/>
      <c r="CN30" s="138"/>
      <c r="CO30" s="136"/>
      <c r="CP30" s="137"/>
      <c r="CQ30" s="137"/>
      <c r="CR30" s="137"/>
      <c r="CS30" s="137"/>
      <c r="CT30" s="138"/>
      <c r="CU30" s="136"/>
      <c r="CV30" s="137"/>
      <c r="CW30" s="137"/>
      <c r="CX30" s="137"/>
      <c r="CY30" s="137"/>
      <c r="CZ30" s="138"/>
      <c r="DA30" s="136"/>
      <c r="DB30" s="137"/>
      <c r="DC30" s="137"/>
      <c r="DD30" s="137"/>
      <c r="DE30" s="137"/>
      <c r="DF30" s="138"/>
      <c r="DG30" s="136"/>
      <c r="DH30" s="137"/>
      <c r="DI30" s="137"/>
      <c r="DJ30" s="137"/>
      <c r="DK30" s="137"/>
      <c r="DL30" s="138"/>
      <c r="DM30" s="136"/>
      <c r="DN30" s="137"/>
      <c r="DO30" s="137"/>
      <c r="DP30" s="137"/>
      <c r="DQ30" s="137"/>
      <c r="DR30" s="138"/>
      <c r="DS30" s="136"/>
      <c r="DT30" s="137"/>
      <c r="DU30" s="137"/>
      <c r="DV30" s="137"/>
      <c r="DW30" s="137"/>
      <c r="DX30" s="138"/>
      <c r="DY30" s="136"/>
      <c r="DZ30" s="137"/>
      <c r="EA30" s="137"/>
      <c r="EB30" s="137"/>
      <c r="EC30" s="137"/>
      <c r="ED30" s="138"/>
      <c r="EE30" s="136"/>
      <c r="EF30" s="137"/>
      <c r="EG30" s="137"/>
      <c r="EH30" s="137"/>
      <c r="EI30" s="137"/>
      <c r="EJ30" s="138"/>
      <c r="EK30" s="136"/>
      <c r="EL30" s="137"/>
      <c r="EM30" s="137"/>
      <c r="EN30" s="137"/>
      <c r="EO30" s="137"/>
      <c r="EP30" s="138"/>
      <c r="EQ30" s="136"/>
      <c r="ER30" s="137"/>
      <c r="ES30" s="137"/>
      <c r="ET30" s="137"/>
      <c r="EU30" s="137"/>
      <c r="EV30" s="138"/>
      <c r="EW30" s="136"/>
      <c r="EX30" s="137"/>
      <c r="EY30" s="137"/>
      <c r="EZ30" s="137"/>
      <c r="FA30" s="137"/>
      <c r="FB30" s="138"/>
      <c r="FC30" s="136"/>
      <c r="FD30" s="137"/>
      <c r="FE30" s="137"/>
      <c r="FF30" s="137"/>
      <c r="FG30" s="137"/>
      <c r="FH30" s="138"/>
      <c r="FI30" s="136"/>
      <c r="FJ30" s="137"/>
      <c r="FK30" s="137"/>
      <c r="FL30" s="137"/>
      <c r="FM30" s="137"/>
      <c r="FN30" s="138"/>
      <c r="FO30" s="136"/>
      <c r="FP30" s="137"/>
      <c r="FQ30" s="137"/>
      <c r="FR30" s="137"/>
      <c r="FS30" s="137"/>
      <c r="FT30" s="138"/>
      <c r="FU30" s="136"/>
      <c r="FV30" s="137"/>
      <c r="FW30" s="137"/>
      <c r="FX30" s="137"/>
      <c r="FY30" s="138"/>
      <c r="FZ30" s="136"/>
      <c r="GA30" s="137"/>
      <c r="GB30" s="137"/>
      <c r="GC30" s="137"/>
      <c r="GD30" s="138"/>
      <c r="GE30" s="136"/>
      <c r="GF30" s="137"/>
      <c r="GG30" s="137"/>
      <c r="GH30" s="137"/>
      <c r="GI30" s="138"/>
      <c r="GJ30" s="136"/>
      <c r="GK30" s="137"/>
      <c r="GL30" s="137"/>
      <c r="GM30" s="137"/>
      <c r="GN30" s="138"/>
      <c r="GO30" s="136"/>
      <c r="GP30" s="137"/>
      <c r="GQ30" s="137"/>
      <c r="GR30" s="137"/>
      <c r="GS30" s="138"/>
      <c r="GT30" s="136"/>
      <c r="GU30" s="137"/>
      <c r="GV30" s="137"/>
      <c r="GW30" s="137"/>
      <c r="GX30" s="138"/>
      <c r="GY30" s="161">
        <f t="shared" si="0"/>
        <v>0</v>
      </c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2">
        <v>231.09</v>
      </c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67">
        <f t="shared" si="1"/>
        <v>0</v>
      </c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9"/>
      <c r="IL30" s="227">
        <f>GY30*IL23</f>
        <v>0</v>
      </c>
      <c r="IM30" s="228">
        <f>HY30*IL23</f>
        <v>0</v>
      </c>
      <c r="IN30" s="227">
        <f>GY30*IN23</f>
        <v>0</v>
      </c>
      <c r="IO30" s="229">
        <f>HY30*IN23</f>
        <v>0</v>
      </c>
    </row>
    <row r="31" spans="1:249">
      <c r="A31" s="131" t="s">
        <v>140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61"/>
      <c r="V31" s="62"/>
      <c r="W31" s="62"/>
      <c r="X31" s="62"/>
      <c r="Y31" s="62"/>
      <c r="Z31" s="63"/>
      <c r="AA31" s="64" t="s">
        <v>60</v>
      </c>
      <c r="AB31" s="65"/>
      <c r="AC31" s="65"/>
      <c r="AD31" s="65"/>
      <c r="AE31" s="65"/>
      <c r="AF31" s="66"/>
      <c r="AG31" s="136"/>
      <c r="AH31" s="137"/>
      <c r="AI31" s="137"/>
      <c r="AJ31" s="137"/>
      <c r="AK31" s="137"/>
      <c r="AL31" s="138"/>
      <c r="AM31" s="136"/>
      <c r="AN31" s="137"/>
      <c r="AO31" s="137"/>
      <c r="AP31" s="137"/>
      <c r="AQ31" s="137"/>
      <c r="AR31" s="138"/>
      <c r="AS31" s="136"/>
      <c r="AT31" s="137"/>
      <c r="AU31" s="137"/>
      <c r="AV31" s="137"/>
      <c r="AW31" s="137"/>
      <c r="AX31" s="138"/>
      <c r="AY31" s="136"/>
      <c r="AZ31" s="137"/>
      <c r="BA31" s="137"/>
      <c r="BB31" s="137"/>
      <c r="BC31" s="137"/>
      <c r="BD31" s="138"/>
      <c r="BE31" s="136"/>
      <c r="BF31" s="137"/>
      <c r="BG31" s="137"/>
      <c r="BH31" s="137"/>
      <c r="BI31" s="137"/>
      <c r="BJ31" s="138"/>
      <c r="BK31" s="136"/>
      <c r="BL31" s="137"/>
      <c r="BM31" s="137"/>
      <c r="BN31" s="137"/>
      <c r="BO31" s="137"/>
      <c r="BP31" s="138"/>
      <c r="BQ31" s="136"/>
      <c r="BR31" s="137"/>
      <c r="BS31" s="137"/>
      <c r="BT31" s="137"/>
      <c r="BU31" s="137"/>
      <c r="BV31" s="138"/>
      <c r="BW31" s="136"/>
      <c r="BX31" s="137"/>
      <c r="BY31" s="137"/>
      <c r="BZ31" s="137"/>
      <c r="CA31" s="137"/>
      <c r="CB31" s="138"/>
      <c r="CC31" s="136"/>
      <c r="CD31" s="137"/>
      <c r="CE31" s="137"/>
      <c r="CF31" s="137"/>
      <c r="CG31" s="137"/>
      <c r="CH31" s="138"/>
      <c r="CI31" s="136"/>
      <c r="CJ31" s="137"/>
      <c r="CK31" s="137"/>
      <c r="CL31" s="137"/>
      <c r="CM31" s="137"/>
      <c r="CN31" s="138"/>
      <c r="CO31" s="136"/>
      <c r="CP31" s="137"/>
      <c r="CQ31" s="137"/>
      <c r="CR31" s="137"/>
      <c r="CS31" s="137"/>
      <c r="CT31" s="138"/>
      <c r="CU31" s="136"/>
      <c r="CV31" s="137"/>
      <c r="CW31" s="137"/>
      <c r="CX31" s="137"/>
      <c r="CY31" s="137"/>
      <c r="CZ31" s="138"/>
      <c r="DA31" s="136"/>
      <c r="DB31" s="137"/>
      <c r="DC31" s="137"/>
      <c r="DD31" s="137"/>
      <c r="DE31" s="137"/>
      <c r="DF31" s="138"/>
      <c r="DG31" s="136"/>
      <c r="DH31" s="137"/>
      <c r="DI31" s="137"/>
      <c r="DJ31" s="137"/>
      <c r="DK31" s="137"/>
      <c r="DL31" s="138"/>
      <c r="DM31" s="136"/>
      <c r="DN31" s="137"/>
      <c r="DO31" s="137"/>
      <c r="DP31" s="137"/>
      <c r="DQ31" s="137"/>
      <c r="DR31" s="138"/>
      <c r="DS31" s="136"/>
      <c r="DT31" s="137"/>
      <c r="DU31" s="137"/>
      <c r="DV31" s="137"/>
      <c r="DW31" s="137"/>
      <c r="DX31" s="138"/>
      <c r="DY31" s="136"/>
      <c r="DZ31" s="137"/>
      <c r="EA31" s="137"/>
      <c r="EB31" s="137"/>
      <c r="EC31" s="137"/>
      <c r="ED31" s="138"/>
      <c r="EE31" s="136"/>
      <c r="EF31" s="137"/>
      <c r="EG31" s="137"/>
      <c r="EH31" s="137"/>
      <c r="EI31" s="137"/>
      <c r="EJ31" s="138"/>
      <c r="EK31" s="136"/>
      <c r="EL31" s="137"/>
      <c r="EM31" s="137"/>
      <c r="EN31" s="137"/>
      <c r="EO31" s="137"/>
      <c r="EP31" s="138"/>
      <c r="EQ31" s="136"/>
      <c r="ER31" s="137"/>
      <c r="ES31" s="137"/>
      <c r="ET31" s="137"/>
      <c r="EU31" s="137"/>
      <c r="EV31" s="138"/>
      <c r="EW31" s="136"/>
      <c r="EX31" s="137"/>
      <c r="EY31" s="137"/>
      <c r="EZ31" s="137"/>
      <c r="FA31" s="137"/>
      <c r="FB31" s="138"/>
      <c r="FC31" s="136"/>
      <c r="FD31" s="137"/>
      <c r="FE31" s="137"/>
      <c r="FF31" s="137"/>
      <c r="FG31" s="137"/>
      <c r="FH31" s="138"/>
      <c r="FI31" s="136"/>
      <c r="FJ31" s="137"/>
      <c r="FK31" s="137"/>
      <c r="FL31" s="137"/>
      <c r="FM31" s="137"/>
      <c r="FN31" s="138"/>
      <c r="FO31" s="136"/>
      <c r="FP31" s="137"/>
      <c r="FQ31" s="137"/>
      <c r="FR31" s="137"/>
      <c r="FS31" s="137"/>
      <c r="FT31" s="138"/>
      <c r="FU31" s="136"/>
      <c r="FV31" s="137"/>
      <c r="FW31" s="137"/>
      <c r="FX31" s="137"/>
      <c r="FY31" s="138"/>
      <c r="FZ31" s="136"/>
      <c r="GA31" s="137"/>
      <c r="GB31" s="137"/>
      <c r="GC31" s="137"/>
      <c r="GD31" s="138"/>
      <c r="GE31" s="136"/>
      <c r="GF31" s="137"/>
      <c r="GG31" s="137"/>
      <c r="GH31" s="137"/>
      <c r="GI31" s="138"/>
      <c r="GJ31" s="136"/>
      <c r="GK31" s="137"/>
      <c r="GL31" s="137"/>
      <c r="GM31" s="137"/>
      <c r="GN31" s="138"/>
      <c r="GO31" s="136"/>
      <c r="GP31" s="137"/>
      <c r="GQ31" s="137"/>
      <c r="GR31" s="137"/>
      <c r="GS31" s="138"/>
      <c r="GT31" s="136"/>
      <c r="GU31" s="137"/>
      <c r="GV31" s="137"/>
      <c r="GW31" s="137"/>
      <c r="GX31" s="138"/>
      <c r="GY31" s="161">
        <f t="shared" si="0"/>
        <v>0</v>
      </c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2">
        <v>414.2</v>
      </c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67">
        <f t="shared" si="1"/>
        <v>0</v>
      </c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9"/>
      <c r="IL31" s="227">
        <f>GY31*IL23</f>
        <v>0</v>
      </c>
      <c r="IM31" s="228">
        <f>HY31*IL23</f>
        <v>0</v>
      </c>
      <c r="IN31" s="227">
        <f>GY31*IN23</f>
        <v>0</v>
      </c>
      <c r="IO31" s="229">
        <f>HY31*IN23</f>
        <v>0</v>
      </c>
    </row>
    <row r="32" spans="1:249">
      <c r="A32" s="131" t="s">
        <v>59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61"/>
      <c r="V32" s="62"/>
      <c r="W32" s="62"/>
      <c r="X32" s="62"/>
      <c r="Y32" s="62"/>
      <c r="Z32" s="63"/>
      <c r="AA32" s="64" t="s">
        <v>60</v>
      </c>
      <c r="AB32" s="65"/>
      <c r="AC32" s="65"/>
      <c r="AD32" s="65"/>
      <c r="AE32" s="65"/>
      <c r="AF32" s="66"/>
      <c r="AG32" s="136"/>
      <c r="AH32" s="137"/>
      <c r="AI32" s="137"/>
      <c r="AJ32" s="137"/>
      <c r="AK32" s="137"/>
      <c r="AL32" s="138"/>
      <c r="AM32" s="136"/>
      <c r="AN32" s="137"/>
      <c r="AO32" s="137"/>
      <c r="AP32" s="137"/>
      <c r="AQ32" s="137"/>
      <c r="AR32" s="138"/>
      <c r="AS32" s="136"/>
      <c r="AT32" s="137"/>
      <c r="AU32" s="137"/>
      <c r="AV32" s="137"/>
      <c r="AW32" s="137"/>
      <c r="AX32" s="138"/>
      <c r="AY32" s="136"/>
      <c r="AZ32" s="137"/>
      <c r="BA32" s="137"/>
      <c r="BB32" s="137"/>
      <c r="BC32" s="137"/>
      <c r="BD32" s="138"/>
      <c r="BE32" s="136"/>
      <c r="BF32" s="137"/>
      <c r="BG32" s="137"/>
      <c r="BH32" s="137"/>
      <c r="BI32" s="137"/>
      <c r="BJ32" s="138"/>
      <c r="BK32" s="136"/>
      <c r="BL32" s="137"/>
      <c r="BM32" s="137"/>
      <c r="BN32" s="137"/>
      <c r="BO32" s="137"/>
      <c r="BP32" s="138"/>
      <c r="BQ32" s="136"/>
      <c r="BR32" s="137"/>
      <c r="BS32" s="137"/>
      <c r="BT32" s="137"/>
      <c r="BU32" s="137"/>
      <c r="BV32" s="138"/>
      <c r="BW32" s="136"/>
      <c r="BX32" s="137"/>
      <c r="BY32" s="137"/>
      <c r="BZ32" s="137"/>
      <c r="CA32" s="137"/>
      <c r="CB32" s="138"/>
      <c r="CC32" s="136"/>
      <c r="CD32" s="137"/>
      <c r="CE32" s="137"/>
      <c r="CF32" s="137"/>
      <c r="CG32" s="137"/>
      <c r="CH32" s="138"/>
      <c r="CI32" s="136"/>
      <c r="CJ32" s="137"/>
      <c r="CK32" s="137"/>
      <c r="CL32" s="137"/>
      <c r="CM32" s="137"/>
      <c r="CN32" s="138"/>
      <c r="CO32" s="136"/>
      <c r="CP32" s="137"/>
      <c r="CQ32" s="137"/>
      <c r="CR32" s="137"/>
      <c r="CS32" s="137"/>
      <c r="CT32" s="138"/>
      <c r="CU32" s="136"/>
      <c r="CV32" s="137"/>
      <c r="CW32" s="137"/>
      <c r="CX32" s="137"/>
      <c r="CY32" s="137"/>
      <c r="CZ32" s="138"/>
      <c r="DA32" s="136"/>
      <c r="DB32" s="137"/>
      <c r="DC32" s="137"/>
      <c r="DD32" s="137"/>
      <c r="DE32" s="137"/>
      <c r="DF32" s="138"/>
      <c r="DG32" s="136"/>
      <c r="DH32" s="137"/>
      <c r="DI32" s="137"/>
      <c r="DJ32" s="137"/>
      <c r="DK32" s="137"/>
      <c r="DL32" s="138"/>
      <c r="DM32" s="136"/>
      <c r="DN32" s="137"/>
      <c r="DO32" s="137"/>
      <c r="DP32" s="137"/>
      <c r="DQ32" s="137"/>
      <c r="DR32" s="138"/>
      <c r="DS32" s="136"/>
      <c r="DT32" s="137"/>
      <c r="DU32" s="137"/>
      <c r="DV32" s="137"/>
      <c r="DW32" s="137"/>
      <c r="DX32" s="138"/>
      <c r="DY32" s="136"/>
      <c r="DZ32" s="137"/>
      <c r="EA32" s="137"/>
      <c r="EB32" s="137"/>
      <c r="EC32" s="137"/>
      <c r="ED32" s="138"/>
      <c r="EE32" s="136"/>
      <c r="EF32" s="137"/>
      <c r="EG32" s="137"/>
      <c r="EH32" s="137"/>
      <c r="EI32" s="137"/>
      <c r="EJ32" s="138"/>
      <c r="EK32" s="136"/>
      <c r="EL32" s="137"/>
      <c r="EM32" s="137"/>
      <c r="EN32" s="137"/>
      <c r="EO32" s="137"/>
      <c r="EP32" s="138"/>
      <c r="EQ32" s="136"/>
      <c r="ER32" s="137"/>
      <c r="ES32" s="137"/>
      <c r="ET32" s="137"/>
      <c r="EU32" s="137"/>
      <c r="EV32" s="138"/>
      <c r="EW32" s="136"/>
      <c r="EX32" s="137"/>
      <c r="EY32" s="137"/>
      <c r="EZ32" s="137"/>
      <c r="FA32" s="137"/>
      <c r="FB32" s="138"/>
      <c r="FC32" s="136"/>
      <c r="FD32" s="137"/>
      <c r="FE32" s="137"/>
      <c r="FF32" s="137"/>
      <c r="FG32" s="137"/>
      <c r="FH32" s="138"/>
      <c r="FI32" s="136"/>
      <c r="FJ32" s="137"/>
      <c r="FK32" s="137"/>
      <c r="FL32" s="137"/>
      <c r="FM32" s="137"/>
      <c r="FN32" s="138"/>
      <c r="FO32" s="136"/>
      <c r="FP32" s="137"/>
      <c r="FQ32" s="137"/>
      <c r="FR32" s="137"/>
      <c r="FS32" s="137"/>
      <c r="FT32" s="138"/>
      <c r="FU32" s="136"/>
      <c r="FV32" s="137"/>
      <c r="FW32" s="137"/>
      <c r="FX32" s="137"/>
      <c r="FY32" s="138"/>
      <c r="FZ32" s="136"/>
      <c r="GA32" s="137"/>
      <c r="GB32" s="137"/>
      <c r="GC32" s="137"/>
      <c r="GD32" s="138"/>
      <c r="GE32" s="136"/>
      <c r="GF32" s="137"/>
      <c r="GG32" s="137"/>
      <c r="GH32" s="137"/>
      <c r="GI32" s="138"/>
      <c r="GJ32" s="136"/>
      <c r="GK32" s="137"/>
      <c r="GL32" s="137"/>
      <c r="GM32" s="137"/>
      <c r="GN32" s="138"/>
      <c r="GO32" s="136"/>
      <c r="GP32" s="137"/>
      <c r="GQ32" s="137"/>
      <c r="GR32" s="137"/>
      <c r="GS32" s="138"/>
      <c r="GT32" s="136"/>
      <c r="GU32" s="137"/>
      <c r="GV32" s="137"/>
      <c r="GW32" s="137"/>
      <c r="GX32" s="138"/>
      <c r="GY32" s="161">
        <f t="shared" si="0"/>
        <v>0</v>
      </c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230">
        <v>400</v>
      </c>
      <c r="HM32" s="230"/>
      <c r="HN32" s="230"/>
      <c r="HO32" s="230"/>
      <c r="HP32" s="230"/>
      <c r="HQ32" s="230"/>
      <c r="HR32" s="230"/>
      <c r="HS32" s="230"/>
      <c r="HT32" s="230"/>
      <c r="HU32" s="230"/>
      <c r="HV32" s="230"/>
      <c r="HW32" s="230"/>
      <c r="HX32" s="230"/>
      <c r="HY32" s="231">
        <f t="shared" si="1"/>
        <v>0</v>
      </c>
      <c r="HZ32" s="232"/>
      <c r="IA32" s="232"/>
      <c r="IB32" s="232"/>
      <c r="IC32" s="232"/>
      <c r="ID32" s="232"/>
      <c r="IE32" s="232"/>
      <c r="IF32" s="232"/>
      <c r="IG32" s="232"/>
      <c r="IH32" s="232"/>
      <c r="II32" s="232"/>
      <c r="IJ32" s="232"/>
      <c r="IK32" s="233"/>
      <c r="IL32" s="234">
        <f>GY32*IL23</f>
        <v>0</v>
      </c>
      <c r="IM32" s="235">
        <f>HY32*IL23</f>
        <v>0</v>
      </c>
      <c r="IN32" s="234">
        <f>GY32*IN23</f>
        <v>0</v>
      </c>
      <c r="IO32" s="236">
        <f>HY32*IN23</f>
        <v>0</v>
      </c>
    </row>
    <row r="33" spans="1:249">
      <c r="A33" s="131" t="s">
        <v>141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61"/>
      <c r="V33" s="62"/>
      <c r="W33" s="62"/>
      <c r="X33" s="62"/>
      <c r="Y33" s="62"/>
      <c r="Z33" s="63"/>
      <c r="AA33" s="64" t="s">
        <v>60</v>
      </c>
      <c r="AB33" s="65"/>
      <c r="AC33" s="65"/>
      <c r="AD33" s="65"/>
      <c r="AE33" s="65"/>
      <c r="AF33" s="66"/>
      <c r="AG33" s="136"/>
      <c r="AH33" s="137"/>
      <c r="AI33" s="137"/>
      <c r="AJ33" s="137"/>
      <c r="AK33" s="137"/>
      <c r="AL33" s="138"/>
      <c r="AM33" s="136"/>
      <c r="AN33" s="137"/>
      <c r="AO33" s="137"/>
      <c r="AP33" s="137"/>
      <c r="AQ33" s="137"/>
      <c r="AR33" s="138"/>
      <c r="AS33" s="136"/>
      <c r="AT33" s="137"/>
      <c r="AU33" s="137"/>
      <c r="AV33" s="137"/>
      <c r="AW33" s="137"/>
      <c r="AX33" s="138"/>
      <c r="AY33" s="136"/>
      <c r="AZ33" s="137"/>
      <c r="BA33" s="137"/>
      <c r="BB33" s="137"/>
      <c r="BC33" s="137"/>
      <c r="BD33" s="138"/>
      <c r="BE33" s="136"/>
      <c r="BF33" s="137"/>
      <c r="BG33" s="137"/>
      <c r="BH33" s="137"/>
      <c r="BI33" s="137"/>
      <c r="BJ33" s="138"/>
      <c r="BK33" s="136"/>
      <c r="BL33" s="137"/>
      <c r="BM33" s="137"/>
      <c r="BN33" s="137"/>
      <c r="BO33" s="137"/>
      <c r="BP33" s="138"/>
      <c r="BQ33" s="136"/>
      <c r="BR33" s="137"/>
      <c r="BS33" s="137"/>
      <c r="BT33" s="137"/>
      <c r="BU33" s="137"/>
      <c r="BV33" s="138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136"/>
      <c r="CJ33" s="137"/>
      <c r="CK33" s="137"/>
      <c r="CL33" s="137"/>
      <c r="CM33" s="137"/>
      <c r="CN33" s="138"/>
      <c r="CO33" s="136"/>
      <c r="CP33" s="137"/>
      <c r="CQ33" s="137"/>
      <c r="CR33" s="137"/>
      <c r="CS33" s="137"/>
      <c r="CT33" s="138"/>
      <c r="CU33" s="136"/>
      <c r="CV33" s="137"/>
      <c r="CW33" s="137"/>
      <c r="CX33" s="137"/>
      <c r="CY33" s="137"/>
      <c r="CZ33" s="138"/>
      <c r="DA33" s="136"/>
      <c r="DB33" s="137"/>
      <c r="DC33" s="137"/>
      <c r="DD33" s="137"/>
      <c r="DE33" s="137"/>
      <c r="DF33" s="138"/>
      <c r="DG33" s="136"/>
      <c r="DH33" s="137"/>
      <c r="DI33" s="137"/>
      <c r="DJ33" s="137"/>
      <c r="DK33" s="137"/>
      <c r="DL33" s="138"/>
      <c r="DM33" s="136"/>
      <c r="DN33" s="137"/>
      <c r="DO33" s="137"/>
      <c r="DP33" s="137"/>
      <c r="DQ33" s="137"/>
      <c r="DR33" s="138"/>
      <c r="DS33" s="136"/>
      <c r="DT33" s="137"/>
      <c r="DU33" s="137"/>
      <c r="DV33" s="137"/>
      <c r="DW33" s="137"/>
      <c r="DX33" s="138"/>
      <c r="DY33" s="136"/>
      <c r="DZ33" s="137"/>
      <c r="EA33" s="137"/>
      <c r="EB33" s="137"/>
      <c r="EC33" s="137"/>
      <c r="ED33" s="138"/>
      <c r="EE33" s="136"/>
      <c r="EF33" s="137"/>
      <c r="EG33" s="137"/>
      <c r="EH33" s="137"/>
      <c r="EI33" s="137"/>
      <c r="EJ33" s="138"/>
      <c r="EK33" s="136"/>
      <c r="EL33" s="137"/>
      <c r="EM33" s="137"/>
      <c r="EN33" s="137"/>
      <c r="EO33" s="137"/>
      <c r="EP33" s="138"/>
      <c r="EQ33" s="136"/>
      <c r="ER33" s="137"/>
      <c r="ES33" s="137"/>
      <c r="ET33" s="137"/>
      <c r="EU33" s="137"/>
      <c r="EV33" s="138"/>
      <c r="EW33" s="136"/>
      <c r="EX33" s="137"/>
      <c r="EY33" s="137"/>
      <c r="EZ33" s="137"/>
      <c r="FA33" s="137"/>
      <c r="FB33" s="138"/>
      <c r="FC33" s="136"/>
      <c r="FD33" s="137"/>
      <c r="FE33" s="137"/>
      <c r="FF33" s="137"/>
      <c r="FG33" s="137"/>
      <c r="FH33" s="138"/>
      <c r="FI33" s="136"/>
      <c r="FJ33" s="137"/>
      <c r="FK33" s="137"/>
      <c r="FL33" s="137"/>
      <c r="FM33" s="137"/>
      <c r="FN33" s="138"/>
      <c r="FO33" s="136"/>
      <c r="FP33" s="137"/>
      <c r="FQ33" s="137"/>
      <c r="FR33" s="137"/>
      <c r="FS33" s="137"/>
      <c r="FT33" s="138"/>
      <c r="FU33" s="136"/>
      <c r="FV33" s="137"/>
      <c r="FW33" s="137"/>
      <c r="FX33" s="137"/>
      <c r="FY33" s="138"/>
      <c r="FZ33" s="136"/>
      <c r="GA33" s="137"/>
      <c r="GB33" s="137"/>
      <c r="GC33" s="137"/>
      <c r="GD33" s="138"/>
      <c r="GE33" s="136"/>
      <c r="GF33" s="137"/>
      <c r="GG33" s="137"/>
      <c r="GH33" s="137"/>
      <c r="GI33" s="138"/>
      <c r="GJ33" s="136"/>
      <c r="GK33" s="137"/>
      <c r="GL33" s="137"/>
      <c r="GM33" s="137"/>
      <c r="GN33" s="138"/>
      <c r="GO33" s="136"/>
      <c r="GP33" s="137"/>
      <c r="GQ33" s="137"/>
      <c r="GR33" s="137"/>
      <c r="GS33" s="138"/>
      <c r="GT33" s="136"/>
      <c r="GU33" s="137"/>
      <c r="GV33" s="137"/>
      <c r="GW33" s="137"/>
      <c r="GX33" s="138"/>
      <c r="GY33" s="161">
        <f t="shared" si="0"/>
        <v>0</v>
      </c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2">
        <v>190</v>
      </c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67">
        <f t="shared" si="1"/>
        <v>0</v>
      </c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9"/>
      <c r="IL33" s="227">
        <f>GY33*IL23</f>
        <v>0</v>
      </c>
      <c r="IM33" s="228">
        <f>HY33*IL23</f>
        <v>0</v>
      </c>
      <c r="IN33" s="227">
        <f>GY33*IN23</f>
        <v>0</v>
      </c>
      <c r="IO33" s="229">
        <f>HY33*IN23</f>
        <v>0</v>
      </c>
    </row>
    <row r="34" spans="1:249">
      <c r="A34" s="131" t="s">
        <v>142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  <c r="U34" s="61"/>
      <c r="V34" s="62"/>
      <c r="W34" s="62"/>
      <c r="X34" s="62"/>
      <c r="Y34" s="62"/>
      <c r="Z34" s="63"/>
      <c r="AA34" s="64" t="s">
        <v>60</v>
      </c>
      <c r="AB34" s="65"/>
      <c r="AC34" s="65"/>
      <c r="AD34" s="65"/>
      <c r="AE34" s="65"/>
      <c r="AF34" s="66"/>
      <c r="AG34" s="136"/>
      <c r="AH34" s="137"/>
      <c r="AI34" s="137"/>
      <c r="AJ34" s="137"/>
      <c r="AK34" s="137"/>
      <c r="AL34" s="138"/>
      <c r="AM34" s="136"/>
      <c r="AN34" s="137"/>
      <c r="AO34" s="137"/>
      <c r="AP34" s="137"/>
      <c r="AQ34" s="137"/>
      <c r="AR34" s="138"/>
      <c r="AS34" s="136"/>
      <c r="AT34" s="137"/>
      <c r="AU34" s="137"/>
      <c r="AV34" s="137"/>
      <c r="AW34" s="137"/>
      <c r="AX34" s="138"/>
      <c r="AY34" s="136"/>
      <c r="AZ34" s="137"/>
      <c r="BA34" s="137"/>
      <c r="BB34" s="137"/>
      <c r="BC34" s="137"/>
      <c r="BD34" s="138"/>
      <c r="BE34" s="136"/>
      <c r="BF34" s="137"/>
      <c r="BG34" s="137"/>
      <c r="BH34" s="137"/>
      <c r="BI34" s="137"/>
      <c r="BJ34" s="138"/>
      <c r="BK34" s="136"/>
      <c r="BL34" s="137"/>
      <c r="BM34" s="137"/>
      <c r="BN34" s="137"/>
      <c r="BO34" s="137"/>
      <c r="BP34" s="138"/>
      <c r="BQ34" s="136"/>
      <c r="BR34" s="137"/>
      <c r="BS34" s="137"/>
      <c r="BT34" s="137"/>
      <c r="BU34" s="137"/>
      <c r="BV34" s="138"/>
      <c r="BW34" s="136"/>
      <c r="BX34" s="137"/>
      <c r="BY34" s="137"/>
      <c r="BZ34" s="137"/>
      <c r="CA34" s="137"/>
      <c r="CB34" s="138"/>
      <c r="CC34" s="136"/>
      <c r="CD34" s="137"/>
      <c r="CE34" s="137"/>
      <c r="CF34" s="137"/>
      <c r="CG34" s="137"/>
      <c r="CH34" s="138"/>
      <c r="CI34" s="136"/>
      <c r="CJ34" s="137"/>
      <c r="CK34" s="137"/>
      <c r="CL34" s="137"/>
      <c r="CM34" s="137"/>
      <c r="CN34" s="138"/>
      <c r="CO34" s="136"/>
      <c r="CP34" s="137"/>
      <c r="CQ34" s="137"/>
      <c r="CR34" s="137"/>
      <c r="CS34" s="137"/>
      <c r="CT34" s="138"/>
      <c r="CU34" s="136"/>
      <c r="CV34" s="137"/>
      <c r="CW34" s="137"/>
      <c r="CX34" s="137"/>
      <c r="CY34" s="137"/>
      <c r="CZ34" s="138"/>
      <c r="DA34" s="136"/>
      <c r="DB34" s="137"/>
      <c r="DC34" s="137"/>
      <c r="DD34" s="137"/>
      <c r="DE34" s="137"/>
      <c r="DF34" s="138"/>
      <c r="DG34" s="136"/>
      <c r="DH34" s="137"/>
      <c r="DI34" s="137"/>
      <c r="DJ34" s="137"/>
      <c r="DK34" s="137"/>
      <c r="DL34" s="138"/>
      <c r="DM34" s="136"/>
      <c r="DN34" s="137"/>
      <c r="DO34" s="137"/>
      <c r="DP34" s="137"/>
      <c r="DQ34" s="137"/>
      <c r="DR34" s="138"/>
      <c r="DS34" s="136"/>
      <c r="DT34" s="137"/>
      <c r="DU34" s="137"/>
      <c r="DV34" s="137"/>
      <c r="DW34" s="137"/>
      <c r="DX34" s="138"/>
      <c r="DY34" s="136"/>
      <c r="DZ34" s="137"/>
      <c r="EA34" s="137"/>
      <c r="EB34" s="137"/>
      <c r="EC34" s="137"/>
      <c r="ED34" s="138"/>
      <c r="EE34" s="136"/>
      <c r="EF34" s="137"/>
      <c r="EG34" s="137"/>
      <c r="EH34" s="137"/>
      <c r="EI34" s="137"/>
      <c r="EJ34" s="138"/>
      <c r="EK34" s="136"/>
      <c r="EL34" s="137"/>
      <c r="EM34" s="137"/>
      <c r="EN34" s="137"/>
      <c r="EO34" s="137"/>
      <c r="EP34" s="138"/>
      <c r="EQ34" s="136"/>
      <c r="ER34" s="137"/>
      <c r="ES34" s="137"/>
      <c r="ET34" s="137"/>
      <c r="EU34" s="137"/>
      <c r="EV34" s="138"/>
      <c r="EW34" s="136"/>
      <c r="EX34" s="137"/>
      <c r="EY34" s="137"/>
      <c r="EZ34" s="137"/>
      <c r="FA34" s="137"/>
      <c r="FB34" s="138"/>
      <c r="FC34" s="136"/>
      <c r="FD34" s="137"/>
      <c r="FE34" s="137"/>
      <c r="FF34" s="137"/>
      <c r="FG34" s="137"/>
      <c r="FH34" s="138"/>
      <c r="FI34" s="136"/>
      <c r="FJ34" s="137"/>
      <c r="FK34" s="137"/>
      <c r="FL34" s="137"/>
      <c r="FM34" s="137"/>
      <c r="FN34" s="138"/>
      <c r="FO34" s="136"/>
      <c r="FP34" s="137"/>
      <c r="FQ34" s="137"/>
      <c r="FR34" s="137"/>
      <c r="FS34" s="137"/>
      <c r="FT34" s="138"/>
      <c r="FU34" s="136"/>
      <c r="FV34" s="137"/>
      <c r="FW34" s="137"/>
      <c r="FX34" s="137"/>
      <c r="FY34" s="138"/>
      <c r="FZ34" s="136"/>
      <c r="GA34" s="137"/>
      <c r="GB34" s="137"/>
      <c r="GC34" s="137"/>
      <c r="GD34" s="138"/>
      <c r="GE34" s="136"/>
      <c r="GF34" s="137"/>
      <c r="GG34" s="137"/>
      <c r="GH34" s="137"/>
      <c r="GI34" s="138"/>
      <c r="GJ34" s="136"/>
      <c r="GK34" s="137"/>
      <c r="GL34" s="137"/>
      <c r="GM34" s="137"/>
      <c r="GN34" s="138"/>
      <c r="GO34" s="136"/>
      <c r="GP34" s="137"/>
      <c r="GQ34" s="137"/>
      <c r="GR34" s="137"/>
      <c r="GS34" s="138"/>
      <c r="GT34" s="136"/>
      <c r="GU34" s="137"/>
      <c r="GV34" s="137"/>
      <c r="GW34" s="137"/>
      <c r="GX34" s="138"/>
      <c r="GY34" s="161">
        <f t="shared" si="0"/>
        <v>0</v>
      </c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2">
        <v>245</v>
      </c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67">
        <f t="shared" si="1"/>
        <v>0</v>
      </c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9"/>
      <c r="IL34" s="227">
        <f>GY34*IL23</f>
        <v>0</v>
      </c>
      <c r="IM34" s="228">
        <f>HY34*IL23</f>
        <v>0</v>
      </c>
      <c r="IN34" s="227">
        <f>GY34*IN23</f>
        <v>0</v>
      </c>
      <c r="IO34" s="229">
        <f>HY34*IN23</f>
        <v>0</v>
      </c>
    </row>
    <row r="35" spans="1:249">
      <c r="A35" s="131" t="s">
        <v>112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2"/>
      <c r="U35" s="61"/>
      <c r="V35" s="62"/>
      <c r="W35" s="62"/>
      <c r="X35" s="62"/>
      <c r="Y35" s="62"/>
      <c r="Z35" s="63"/>
      <c r="AA35" s="64" t="s">
        <v>60</v>
      </c>
      <c r="AB35" s="65"/>
      <c r="AC35" s="65"/>
      <c r="AD35" s="65"/>
      <c r="AE35" s="65"/>
      <c r="AF35" s="66"/>
      <c r="AG35" s="136">
        <v>3.3000000000000002E-2</v>
      </c>
      <c r="AH35" s="137"/>
      <c r="AI35" s="137"/>
      <c r="AJ35" s="137"/>
      <c r="AK35" s="137"/>
      <c r="AL35" s="138"/>
      <c r="AM35" s="136"/>
      <c r="AN35" s="137"/>
      <c r="AO35" s="137"/>
      <c r="AP35" s="137"/>
      <c r="AQ35" s="137"/>
      <c r="AR35" s="138"/>
      <c r="AS35" s="136"/>
      <c r="AT35" s="137"/>
      <c r="AU35" s="137"/>
      <c r="AV35" s="137"/>
      <c r="AW35" s="137"/>
      <c r="AX35" s="138"/>
      <c r="AY35" s="136"/>
      <c r="AZ35" s="137"/>
      <c r="BA35" s="137"/>
      <c r="BB35" s="137"/>
      <c r="BC35" s="137"/>
      <c r="BD35" s="138"/>
      <c r="BE35" s="136"/>
      <c r="BF35" s="137"/>
      <c r="BG35" s="137"/>
      <c r="BH35" s="137"/>
      <c r="BI35" s="137"/>
      <c r="BJ35" s="138"/>
      <c r="BK35" s="136"/>
      <c r="BL35" s="137"/>
      <c r="BM35" s="137"/>
      <c r="BN35" s="137"/>
      <c r="BO35" s="137"/>
      <c r="BP35" s="138"/>
      <c r="BQ35" s="136"/>
      <c r="BR35" s="137"/>
      <c r="BS35" s="137"/>
      <c r="BT35" s="137"/>
      <c r="BU35" s="137"/>
      <c r="BV35" s="138"/>
      <c r="BW35" s="136"/>
      <c r="BX35" s="137"/>
      <c r="BY35" s="137"/>
      <c r="BZ35" s="137"/>
      <c r="CA35" s="137"/>
      <c r="CB35" s="138"/>
      <c r="CC35" s="136"/>
      <c r="CD35" s="137"/>
      <c r="CE35" s="137"/>
      <c r="CF35" s="137"/>
      <c r="CG35" s="137"/>
      <c r="CH35" s="138"/>
      <c r="CI35" s="136"/>
      <c r="CJ35" s="137"/>
      <c r="CK35" s="137"/>
      <c r="CL35" s="137"/>
      <c r="CM35" s="137"/>
      <c r="CN35" s="138"/>
      <c r="CO35" s="136"/>
      <c r="CP35" s="137"/>
      <c r="CQ35" s="137"/>
      <c r="CR35" s="137"/>
      <c r="CS35" s="137"/>
      <c r="CT35" s="138"/>
      <c r="CU35" s="136"/>
      <c r="CV35" s="137"/>
      <c r="CW35" s="137"/>
      <c r="CX35" s="137"/>
      <c r="CY35" s="137"/>
      <c r="CZ35" s="138"/>
      <c r="DA35" s="136"/>
      <c r="DB35" s="137"/>
      <c r="DC35" s="137"/>
      <c r="DD35" s="137"/>
      <c r="DE35" s="137"/>
      <c r="DF35" s="138"/>
      <c r="DG35" s="136"/>
      <c r="DH35" s="137"/>
      <c r="DI35" s="137"/>
      <c r="DJ35" s="137"/>
      <c r="DK35" s="137"/>
      <c r="DL35" s="138"/>
      <c r="DM35" s="136"/>
      <c r="DN35" s="137"/>
      <c r="DO35" s="137"/>
      <c r="DP35" s="137"/>
      <c r="DQ35" s="137"/>
      <c r="DR35" s="138"/>
      <c r="DS35" s="136"/>
      <c r="DT35" s="137"/>
      <c r="DU35" s="137"/>
      <c r="DV35" s="137"/>
      <c r="DW35" s="137"/>
      <c r="DX35" s="138"/>
      <c r="DY35" s="136"/>
      <c r="DZ35" s="137"/>
      <c r="EA35" s="137"/>
      <c r="EB35" s="137"/>
      <c r="EC35" s="137"/>
      <c r="ED35" s="138"/>
      <c r="EE35" s="136"/>
      <c r="EF35" s="137"/>
      <c r="EG35" s="137"/>
      <c r="EH35" s="137"/>
      <c r="EI35" s="137"/>
      <c r="EJ35" s="138"/>
      <c r="EK35" s="136"/>
      <c r="EL35" s="137"/>
      <c r="EM35" s="137"/>
      <c r="EN35" s="137"/>
      <c r="EO35" s="137"/>
      <c r="EP35" s="138"/>
      <c r="EQ35" s="136"/>
      <c r="ER35" s="137"/>
      <c r="ES35" s="137"/>
      <c r="ET35" s="137"/>
      <c r="EU35" s="137"/>
      <c r="EV35" s="138"/>
      <c r="EW35" s="136"/>
      <c r="EX35" s="137"/>
      <c r="EY35" s="137"/>
      <c r="EZ35" s="137"/>
      <c r="FA35" s="137"/>
      <c r="FB35" s="138"/>
      <c r="FC35" s="136"/>
      <c r="FD35" s="137"/>
      <c r="FE35" s="137"/>
      <c r="FF35" s="137"/>
      <c r="FG35" s="137"/>
      <c r="FH35" s="138"/>
      <c r="FI35" s="136"/>
      <c r="FJ35" s="137"/>
      <c r="FK35" s="137"/>
      <c r="FL35" s="137"/>
      <c r="FM35" s="137"/>
      <c r="FN35" s="138"/>
      <c r="FO35" s="136"/>
      <c r="FP35" s="137"/>
      <c r="FQ35" s="137"/>
      <c r="FR35" s="137"/>
      <c r="FS35" s="137"/>
      <c r="FT35" s="138"/>
      <c r="FU35" s="136"/>
      <c r="FV35" s="137"/>
      <c r="FW35" s="137"/>
      <c r="FX35" s="137"/>
      <c r="FY35" s="138"/>
      <c r="FZ35" s="136"/>
      <c r="GA35" s="137"/>
      <c r="GB35" s="137"/>
      <c r="GC35" s="137"/>
      <c r="GD35" s="138"/>
      <c r="GE35" s="136"/>
      <c r="GF35" s="137"/>
      <c r="GG35" s="137"/>
      <c r="GH35" s="137"/>
      <c r="GI35" s="138"/>
      <c r="GJ35" s="136"/>
      <c r="GK35" s="137"/>
      <c r="GL35" s="137"/>
      <c r="GM35" s="137"/>
      <c r="GN35" s="138"/>
      <c r="GO35" s="136"/>
      <c r="GP35" s="137"/>
      <c r="GQ35" s="137"/>
      <c r="GR35" s="137"/>
      <c r="GS35" s="138"/>
      <c r="GT35" s="136"/>
      <c r="GU35" s="137"/>
      <c r="GV35" s="137"/>
      <c r="GW35" s="137"/>
      <c r="GX35" s="138"/>
      <c r="GY35" s="161">
        <f t="shared" si="0"/>
        <v>3.3000000000000002E-2</v>
      </c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2">
        <v>20</v>
      </c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67">
        <f t="shared" si="1"/>
        <v>0.66</v>
      </c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9"/>
      <c r="IL35" s="227">
        <f>GY35*IL23</f>
        <v>2.3406487298700002E-2</v>
      </c>
      <c r="IM35" s="228">
        <f>HY35*IL23</f>
        <v>0.46812974597400003</v>
      </c>
      <c r="IN35" s="227">
        <f>GY35*IN23</f>
        <v>9.5603979141000005E-3</v>
      </c>
      <c r="IO35" s="229">
        <f>HY35*IN23</f>
        <v>0.19120795828200002</v>
      </c>
    </row>
    <row r="36" spans="1:249">
      <c r="A36" s="131" t="s">
        <v>52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61"/>
      <c r="V36" s="62"/>
      <c r="W36" s="62"/>
      <c r="X36" s="62"/>
      <c r="Y36" s="62"/>
      <c r="Z36" s="63"/>
      <c r="AA36" s="64" t="s">
        <v>60</v>
      </c>
      <c r="AB36" s="65"/>
      <c r="AC36" s="65"/>
      <c r="AD36" s="65"/>
      <c r="AE36" s="65"/>
      <c r="AF36" s="66"/>
      <c r="AG36" s="136"/>
      <c r="AH36" s="137"/>
      <c r="AI36" s="137"/>
      <c r="AJ36" s="137"/>
      <c r="AK36" s="137"/>
      <c r="AL36" s="138"/>
      <c r="AM36" s="136"/>
      <c r="AN36" s="137"/>
      <c r="AO36" s="137"/>
      <c r="AP36" s="137"/>
      <c r="AQ36" s="137"/>
      <c r="AR36" s="138"/>
      <c r="AS36" s="136"/>
      <c r="AT36" s="137"/>
      <c r="AU36" s="137"/>
      <c r="AV36" s="137"/>
      <c r="AW36" s="137"/>
      <c r="AX36" s="138"/>
      <c r="AY36" s="136"/>
      <c r="AZ36" s="137"/>
      <c r="BA36" s="137"/>
      <c r="BB36" s="137"/>
      <c r="BC36" s="137"/>
      <c r="BD36" s="138"/>
      <c r="BE36" s="136"/>
      <c r="BF36" s="137"/>
      <c r="BG36" s="137"/>
      <c r="BH36" s="137"/>
      <c r="BI36" s="137"/>
      <c r="BJ36" s="138"/>
      <c r="BK36" s="136"/>
      <c r="BL36" s="137"/>
      <c r="BM36" s="137"/>
      <c r="BN36" s="137"/>
      <c r="BO36" s="137"/>
      <c r="BP36" s="138"/>
      <c r="BQ36" s="136"/>
      <c r="BR36" s="137"/>
      <c r="BS36" s="137"/>
      <c r="BT36" s="137"/>
      <c r="BU36" s="137"/>
      <c r="BV36" s="138"/>
      <c r="BW36" s="136"/>
      <c r="BX36" s="137"/>
      <c r="BY36" s="137"/>
      <c r="BZ36" s="137"/>
      <c r="CA36" s="137"/>
      <c r="CB36" s="138"/>
      <c r="CC36" s="136"/>
      <c r="CD36" s="137"/>
      <c r="CE36" s="137"/>
      <c r="CF36" s="137"/>
      <c r="CG36" s="137"/>
      <c r="CH36" s="138"/>
      <c r="CI36" s="136"/>
      <c r="CJ36" s="137"/>
      <c r="CK36" s="137"/>
      <c r="CL36" s="137"/>
      <c r="CM36" s="137"/>
      <c r="CN36" s="138"/>
      <c r="CO36" s="136"/>
      <c r="CP36" s="137"/>
      <c r="CQ36" s="137"/>
      <c r="CR36" s="137"/>
      <c r="CS36" s="137"/>
      <c r="CT36" s="138"/>
      <c r="CU36" s="136"/>
      <c r="CV36" s="137"/>
      <c r="CW36" s="137"/>
      <c r="CX36" s="137"/>
      <c r="CY36" s="137"/>
      <c r="CZ36" s="138"/>
      <c r="DA36" s="136"/>
      <c r="DB36" s="137"/>
      <c r="DC36" s="137"/>
      <c r="DD36" s="137"/>
      <c r="DE36" s="137"/>
      <c r="DF36" s="138"/>
      <c r="DG36" s="136"/>
      <c r="DH36" s="137"/>
      <c r="DI36" s="137"/>
      <c r="DJ36" s="137"/>
      <c r="DK36" s="137"/>
      <c r="DL36" s="138"/>
      <c r="DM36" s="136"/>
      <c r="DN36" s="137"/>
      <c r="DO36" s="137"/>
      <c r="DP36" s="137"/>
      <c r="DQ36" s="137"/>
      <c r="DR36" s="138"/>
      <c r="DS36" s="136"/>
      <c r="DT36" s="137"/>
      <c r="DU36" s="137"/>
      <c r="DV36" s="137"/>
      <c r="DW36" s="137"/>
      <c r="DX36" s="138"/>
      <c r="DY36" s="136"/>
      <c r="DZ36" s="137"/>
      <c r="EA36" s="137"/>
      <c r="EB36" s="137"/>
      <c r="EC36" s="137"/>
      <c r="ED36" s="138"/>
      <c r="EE36" s="136"/>
      <c r="EF36" s="137"/>
      <c r="EG36" s="137"/>
      <c r="EH36" s="137"/>
      <c r="EI36" s="137"/>
      <c r="EJ36" s="138"/>
      <c r="EK36" s="136"/>
      <c r="EL36" s="137"/>
      <c r="EM36" s="137"/>
      <c r="EN36" s="137"/>
      <c r="EO36" s="137"/>
      <c r="EP36" s="138"/>
      <c r="EQ36" s="136"/>
      <c r="ER36" s="137"/>
      <c r="ES36" s="137"/>
      <c r="ET36" s="137"/>
      <c r="EU36" s="137"/>
      <c r="EV36" s="138"/>
      <c r="EW36" s="136"/>
      <c r="EX36" s="137"/>
      <c r="EY36" s="137"/>
      <c r="EZ36" s="137"/>
      <c r="FA36" s="137"/>
      <c r="FB36" s="138"/>
      <c r="FC36" s="136"/>
      <c r="FD36" s="137"/>
      <c r="FE36" s="137"/>
      <c r="FF36" s="137"/>
      <c r="FG36" s="137"/>
      <c r="FH36" s="138"/>
      <c r="FI36" s="136"/>
      <c r="FJ36" s="137"/>
      <c r="FK36" s="137"/>
      <c r="FL36" s="137"/>
      <c r="FM36" s="137"/>
      <c r="FN36" s="138"/>
      <c r="FO36" s="136"/>
      <c r="FP36" s="137"/>
      <c r="FQ36" s="137"/>
      <c r="FR36" s="137"/>
      <c r="FS36" s="137"/>
      <c r="FT36" s="138"/>
      <c r="FU36" s="136"/>
      <c r="FV36" s="137"/>
      <c r="FW36" s="137"/>
      <c r="FX36" s="137"/>
      <c r="FY36" s="138"/>
      <c r="FZ36" s="136"/>
      <c r="GA36" s="137"/>
      <c r="GB36" s="137"/>
      <c r="GC36" s="137"/>
      <c r="GD36" s="138"/>
      <c r="GE36" s="136"/>
      <c r="GF36" s="137"/>
      <c r="GG36" s="137"/>
      <c r="GH36" s="137"/>
      <c r="GI36" s="138"/>
      <c r="GJ36" s="136"/>
      <c r="GK36" s="137"/>
      <c r="GL36" s="137"/>
      <c r="GM36" s="137"/>
      <c r="GN36" s="138"/>
      <c r="GO36" s="136"/>
      <c r="GP36" s="137"/>
      <c r="GQ36" s="137"/>
      <c r="GR36" s="137"/>
      <c r="GS36" s="138"/>
      <c r="GT36" s="136"/>
      <c r="GU36" s="137"/>
      <c r="GV36" s="137"/>
      <c r="GW36" s="137"/>
      <c r="GX36" s="138"/>
      <c r="GY36" s="161">
        <f t="shared" si="0"/>
        <v>0</v>
      </c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2">
        <v>480</v>
      </c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67">
        <f t="shared" si="1"/>
        <v>0</v>
      </c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9"/>
      <c r="IL36" s="228">
        <f>GY36*IL23</f>
        <v>0</v>
      </c>
      <c r="IM36" s="228">
        <f>HY36*IL23</f>
        <v>0</v>
      </c>
      <c r="IN36" s="228">
        <f>GY36*IN23</f>
        <v>0</v>
      </c>
      <c r="IO36" s="229">
        <f>HY36*IN23</f>
        <v>0</v>
      </c>
    </row>
    <row r="37" spans="1:249">
      <c r="A37" s="131" t="s">
        <v>87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61"/>
      <c r="V37" s="62"/>
      <c r="W37" s="62"/>
      <c r="X37" s="62"/>
      <c r="Y37" s="62"/>
      <c r="Z37" s="63"/>
      <c r="AA37" s="64" t="s">
        <v>60</v>
      </c>
      <c r="AB37" s="65"/>
      <c r="AC37" s="65"/>
      <c r="AD37" s="65"/>
      <c r="AE37" s="65"/>
      <c r="AF37" s="66"/>
      <c r="AG37" s="136"/>
      <c r="AH37" s="137"/>
      <c r="AI37" s="137"/>
      <c r="AJ37" s="137"/>
      <c r="AK37" s="137"/>
      <c r="AL37" s="138"/>
      <c r="AM37" s="136"/>
      <c r="AN37" s="137"/>
      <c r="AO37" s="137"/>
      <c r="AP37" s="137"/>
      <c r="AQ37" s="137"/>
      <c r="AR37" s="138"/>
      <c r="AS37" s="136"/>
      <c r="AT37" s="137"/>
      <c r="AU37" s="137"/>
      <c r="AV37" s="137"/>
      <c r="AW37" s="137"/>
      <c r="AX37" s="138"/>
      <c r="AY37" s="136"/>
      <c r="AZ37" s="137"/>
      <c r="BA37" s="137"/>
      <c r="BB37" s="137"/>
      <c r="BC37" s="137"/>
      <c r="BD37" s="138"/>
      <c r="BE37" s="136"/>
      <c r="BF37" s="137"/>
      <c r="BG37" s="137"/>
      <c r="BH37" s="137"/>
      <c r="BI37" s="137"/>
      <c r="BJ37" s="138"/>
      <c r="BK37" s="136"/>
      <c r="BL37" s="137"/>
      <c r="BM37" s="137"/>
      <c r="BN37" s="137"/>
      <c r="BO37" s="137"/>
      <c r="BP37" s="138"/>
      <c r="BQ37" s="136"/>
      <c r="BR37" s="137"/>
      <c r="BS37" s="137"/>
      <c r="BT37" s="137"/>
      <c r="BU37" s="137"/>
      <c r="BV37" s="138"/>
      <c r="BW37" s="136"/>
      <c r="BX37" s="137"/>
      <c r="BY37" s="137"/>
      <c r="BZ37" s="137"/>
      <c r="CA37" s="137"/>
      <c r="CB37" s="138"/>
      <c r="CC37" s="136"/>
      <c r="CD37" s="137"/>
      <c r="CE37" s="137"/>
      <c r="CF37" s="137"/>
      <c r="CG37" s="137"/>
      <c r="CH37" s="138"/>
      <c r="CI37" s="136"/>
      <c r="CJ37" s="137"/>
      <c r="CK37" s="137"/>
      <c r="CL37" s="137"/>
      <c r="CM37" s="137"/>
      <c r="CN37" s="138"/>
      <c r="CO37" s="136"/>
      <c r="CP37" s="137"/>
      <c r="CQ37" s="137"/>
      <c r="CR37" s="137"/>
      <c r="CS37" s="137"/>
      <c r="CT37" s="138"/>
      <c r="CU37" s="136"/>
      <c r="CV37" s="137"/>
      <c r="CW37" s="137"/>
      <c r="CX37" s="137"/>
      <c r="CY37" s="137"/>
      <c r="CZ37" s="138"/>
      <c r="DA37" s="136"/>
      <c r="DB37" s="137"/>
      <c r="DC37" s="137"/>
      <c r="DD37" s="137"/>
      <c r="DE37" s="137"/>
      <c r="DF37" s="138"/>
      <c r="DG37" s="136"/>
      <c r="DH37" s="137"/>
      <c r="DI37" s="137"/>
      <c r="DJ37" s="137"/>
      <c r="DK37" s="137"/>
      <c r="DL37" s="138"/>
      <c r="DM37" s="136"/>
      <c r="DN37" s="137"/>
      <c r="DO37" s="137"/>
      <c r="DP37" s="137"/>
      <c r="DQ37" s="137"/>
      <c r="DR37" s="138"/>
      <c r="DS37" s="136"/>
      <c r="DT37" s="137"/>
      <c r="DU37" s="137"/>
      <c r="DV37" s="137"/>
      <c r="DW37" s="137"/>
      <c r="DX37" s="138"/>
      <c r="DY37" s="136"/>
      <c r="DZ37" s="137"/>
      <c r="EA37" s="137"/>
      <c r="EB37" s="137"/>
      <c r="EC37" s="137"/>
      <c r="ED37" s="138"/>
      <c r="EE37" s="136"/>
      <c r="EF37" s="137"/>
      <c r="EG37" s="137"/>
      <c r="EH37" s="137"/>
      <c r="EI37" s="137"/>
      <c r="EJ37" s="138"/>
      <c r="EK37" s="136"/>
      <c r="EL37" s="137"/>
      <c r="EM37" s="137"/>
      <c r="EN37" s="137"/>
      <c r="EO37" s="137"/>
      <c r="EP37" s="138"/>
      <c r="EQ37" s="136"/>
      <c r="ER37" s="137"/>
      <c r="ES37" s="137"/>
      <c r="ET37" s="137"/>
      <c r="EU37" s="137"/>
      <c r="EV37" s="138"/>
      <c r="EW37" s="136"/>
      <c r="EX37" s="137"/>
      <c r="EY37" s="137"/>
      <c r="EZ37" s="137"/>
      <c r="FA37" s="137"/>
      <c r="FB37" s="138"/>
      <c r="FC37" s="136"/>
      <c r="FD37" s="137"/>
      <c r="FE37" s="137"/>
      <c r="FF37" s="137"/>
      <c r="FG37" s="137"/>
      <c r="FH37" s="138"/>
      <c r="FI37" s="136"/>
      <c r="FJ37" s="137"/>
      <c r="FK37" s="137"/>
      <c r="FL37" s="137"/>
      <c r="FM37" s="137"/>
      <c r="FN37" s="138"/>
      <c r="FO37" s="136"/>
      <c r="FP37" s="137"/>
      <c r="FQ37" s="137"/>
      <c r="FR37" s="137"/>
      <c r="FS37" s="137"/>
      <c r="FT37" s="138"/>
      <c r="FU37" s="136"/>
      <c r="FV37" s="137"/>
      <c r="FW37" s="137"/>
      <c r="FX37" s="137"/>
      <c r="FY37" s="138"/>
      <c r="FZ37" s="136"/>
      <c r="GA37" s="137"/>
      <c r="GB37" s="137"/>
      <c r="GC37" s="137"/>
      <c r="GD37" s="138"/>
      <c r="GE37" s="136"/>
      <c r="GF37" s="137"/>
      <c r="GG37" s="137"/>
      <c r="GH37" s="137"/>
      <c r="GI37" s="138"/>
      <c r="GJ37" s="136"/>
      <c r="GK37" s="137"/>
      <c r="GL37" s="137"/>
      <c r="GM37" s="137"/>
      <c r="GN37" s="138"/>
      <c r="GO37" s="136"/>
      <c r="GP37" s="137"/>
      <c r="GQ37" s="137"/>
      <c r="GR37" s="137"/>
      <c r="GS37" s="138"/>
      <c r="GT37" s="136"/>
      <c r="GU37" s="137"/>
      <c r="GV37" s="137"/>
      <c r="GW37" s="137"/>
      <c r="GX37" s="138"/>
      <c r="GY37" s="161">
        <f t="shared" si="0"/>
        <v>0</v>
      </c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2">
        <v>0</v>
      </c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67">
        <f>GY37*HL37</f>
        <v>0</v>
      </c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9"/>
      <c r="IL37" s="228">
        <f>GY37*IL23</f>
        <v>0</v>
      </c>
      <c r="IM37" s="228">
        <f>HY37*IL23</f>
        <v>0</v>
      </c>
      <c r="IN37" s="228">
        <f>GY37*IN23</f>
        <v>0</v>
      </c>
      <c r="IO37" s="229">
        <f>HY37*IN23</f>
        <v>0</v>
      </c>
    </row>
    <row r="38" spans="1:249">
      <c r="A38" s="131" t="s">
        <v>143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61"/>
      <c r="V38" s="62"/>
      <c r="W38" s="62"/>
      <c r="X38" s="62"/>
      <c r="Y38" s="62"/>
      <c r="Z38" s="63"/>
      <c r="AA38" s="64" t="s">
        <v>60</v>
      </c>
      <c r="AB38" s="65"/>
      <c r="AC38" s="65"/>
      <c r="AD38" s="65"/>
      <c r="AE38" s="65"/>
      <c r="AF38" s="66"/>
      <c r="AG38" s="136">
        <v>1.427</v>
      </c>
      <c r="AH38" s="137"/>
      <c r="AI38" s="137"/>
      <c r="AJ38" s="137"/>
      <c r="AK38" s="137"/>
      <c r="AL38" s="138"/>
      <c r="AM38" s="136"/>
      <c r="AN38" s="137"/>
      <c r="AO38" s="137"/>
      <c r="AP38" s="137"/>
      <c r="AQ38" s="137"/>
      <c r="AR38" s="138"/>
      <c r="AS38" s="136"/>
      <c r="AT38" s="137"/>
      <c r="AU38" s="137"/>
      <c r="AV38" s="137"/>
      <c r="AW38" s="137"/>
      <c r="AX38" s="138"/>
      <c r="AY38" s="136"/>
      <c r="AZ38" s="137"/>
      <c r="BA38" s="137"/>
      <c r="BB38" s="137"/>
      <c r="BC38" s="137"/>
      <c r="BD38" s="138"/>
      <c r="BE38" s="136"/>
      <c r="BF38" s="137"/>
      <c r="BG38" s="137"/>
      <c r="BH38" s="137"/>
      <c r="BI38" s="137"/>
      <c r="BJ38" s="138"/>
      <c r="BK38" s="136"/>
      <c r="BL38" s="137"/>
      <c r="BM38" s="137"/>
      <c r="BN38" s="137"/>
      <c r="BO38" s="137"/>
      <c r="BP38" s="138"/>
      <c r="BQ38" s="136"/>
      <c r="BR38" s="137"/>
      <c r="BS38" s="137"/>
      <c r="BT38" s="137"/>
      <c r="BU38" s="137"/>
      <c r="BV38" s="138"/>
      <c r="BW38" s="136"/>
      <c r="BX38" s="137"/>
      <c r="BY38" s="137"/>
      <c r="BZ38" s="137"/>
      <c r="CA38" s="137"/>
      <c r="CB38" s="138"/>
      <c r="CC38" s="136"/>
      <c r="CD38" s="137"/>
      <c r="CE38" s="137"/>
      <c r="CF38" s="137"/>
      <c r="CG38" s="137"/>
      <c r="CH38" s="138"/>
      <c r="CI38" s="136"/>
      <c r="CJ38" s="137"/>
      <c r="CK38" s="137"/>
      <c r="CL38" s="137"/>
      <c r="CM38" s="137"/>
      <c r="CN38" s="138"/>
      <c r="CO38" s="136"/>
      <c r="CP38" s="137"/>
      <c r="CQ38" s="137"/>
      <c r="CR38" s="137"/>
      <c r="CS38" s="137"/>
      <c r="CT38" s="138"/>
      <c r="CU38" s="136"/>
      <c r="CV38" s="137"/>
      <c r="CW38" s="137"/>
      <c r="CX38" s="137"/>
      <c r="CY38" s="137"/>
      <c r="CZ38" s="138"/>
      <c r="DA38" s="136"/>
      <c r="DB38" s="137"/>
      <c r="DC38" s="137"/>
      <c r="DD38" s="137"/>
      <c r="DE38" s="137"/>
      <c r="DF38" s="138"/>
      <c r="DG38" s="136"/>
      <c r="DH38" s="137"/>
      <c r="DI38" s="137"/>
      <c r="DJ38" s="137"/>
      <c r="DK38" s="137"/>
      <c r="DL38" s="138"/>
      <c r="DM38" s="136"/>
      <c r="DN38" s="137"/>
      <c r="DO38" s="137"/>
      <c r="DP38" s="137"/>
      <c r="DQ38" s="137"/>
      <c r="DR38" s="138"/>
      <c r="DS38" s="136"/>
      <c r="DT38" s="137"/>
      <c r="DU38" s="137"/>
      <c r="DV38" s="137"/>
      <c r="DW38" s="137"/>
      <c r="DX38" s="138"/>
      <c r="DY38" s="136"/>
      <c r="DZ38" s="137"/>
      <c r="EA38" s="137"/>
      <c r="EB38" s="137"/>
      <c r="EC38" s="137"/>
      <c r="ED38" s="138"/>
      <c r="EE38" s="136"/>
      <c r="EF38" s="137"/>
      <c r="EG38" s="137"/>
      <c r="EH38" s="137"/>
      <c r="EI38" s="137"/>
      <c r="EJ38" s="138"/>
      <c r="EK38" s="136"/>
      <c r="EL38" s="137"/>
      <c r="EM38" s="137"/>
      <c r="EN38" s="137"/>
      <c r="EO38" s="137"/>
      <c r="EP38" s="138"/>
      <c r="EQ38" s="136"/>
      <c r="ER38" s="137"/>
      <c r="ES38" s="137"/>
      <c r="ET38" s="137"/>
      <c r="EU38" s="137"/>
      <c r="EV38" s="138"/>
      <c r="EW38" s="136"/>
      <c r="EX38" s="137"/>
      <c r="EY38" s="137"/>
      <c r="EZ38" s="137"/>
      <c r="FA38" s="137"/>
      <c r="FB38" s="138"/>
      <c r="FC38" s="136"/>
      <c r="FD38" s="137"/>
      <c r="FE38" s="137"/>
      <c r="FF38" s="137"/>
      <c r="FG38" s="137"/>
      <c r="FH38" s="138"/>
      <c r="FI38" s="136"/>
      <c r="FJ38" s="137"/>
      <c r="FK38" s="137"/>
      <c r="FL38" s="137"/>
      <c r="FM38" s="137"/>
      <c r="FN38" s="138"/>
      <c r="FO38" s="136"/>
      <c r="FP38" s="137"/>
      <c r="FQ38" s="137"/>
      <c r="FR38" s="137"/>
      <c r="FS38" s="137"/>
      <c r="FT38" s="138"/>
      <c r="FU38" s="136"/>
      <c r="FV38" s="137"/>
      <c r="FW38" s="137"/>
      <c r="FX38" s="137"/>
      <c r="FY38" s="138"/>
      <c r="FZ38" s="136"/>
      <c r="GA38" s="137"/>
      <c r="GB38" s="137"/>
      <c r="GC38" s="137"/>
      <c r="GD38" s="138"/>
      <c r="GE38" s="136"/>
      <c r="GF38" s="137"/>
      <c r="GG38" s="137"/>
      <c r="GH38" s="137"/>
      <c r="GI38" s="138"/>
      <c r="GJ38" s="136"/>
      <c r="GK38" s="137"/>
      <c r="GL38" s="137"/>
      <c r="GM38" s="137"/>
      <c r="GN38" s="138"/>
      <c r="GO38" s="136"/>
      <c r="GP38" s="137"/>
      <c r="GQ38" s="137"/>
      <c r="GR38" s="137"/>
      <c r="GS38" s="138"/>
      <c r="GT38" s="136"/>
      <c r="GU38" s="137"/>
      <c r="GV38" s="137"/>
      <c r="GW38" s="137"/>
      <c r="GX38" s="138"/>
      <c r="GY38" s="161">
        <f t="shared" si="0"/>
        <v>1.427</v>
      </c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2">
        <v>220</v>
      </c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67">
        <f>GY38*HL38</f>
        <v>313.94</v>
      </c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9"/>
      <c r="IL38" s="228">
        <f>GY38*IL23</f>
        <v>1.0121532537953</v>
      </c>
      <c r="IM38" s="228">
        <f>HY38*IL23</f>
        <v>222.673715834966</v>
      </c>
      <c r="IN38" s="228">
        <f>GY38*IN23</f>
        <v>0.41341478252790004</v>
      </c>
      <c r="IO38" s="229">
        <f>HY38*IN23</f>
        <v>90.951252156137997</v>
      </c>
    </row>
    <row r="39" spans="1:249">
      <c r="A39" s="131" t="s">
        <v>144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2"/>
      <c r="U39" s="61"/>
      <c r="V39" s="62"/>
      <c r="W39" s="62"/>
      <c r="X39" s="62"/>
      <c r="Y39" s="62"/>
      <c r="Z39" s="63"/>
      <c r="AA39" s="64" t="s">
        <v>60</v>
      </c>
      <c r="AB39" s="65"/>
      <c r="AC39" s="65"/>
      <c r="AD39" s="65"/>
      <c r="AE39" s="65"/>
      <c r="AF39" s="66"/>
      <c r="AG39" s="136"/>
      <c r="AH39" s="137"/>
      <c r="AI39" s="137"/>
      <c r="AJ39" s="137"/>
      <c r="AK39" s="137"/>
      <c r="AL39" s="138"/>
      <c r="AM39" s="136"/>
      <c r="AN39" s="137"/>
      <c r="AO39" s="137"/>
      <c r="AP39" s="137"/>
      <c r="AQ39" s="137"/>
      <c r="AR39" s="138"/>
      <c r="AS39" s="136"/>
      <c r="AT39" s="137"/>
      <c r="AU39" s="137"/>
      <c r="AV39" s="137"/>
      <c r="AW39" s="137"/>
      <c r="AX39" s="138"/>
      <c r="AY39" s="136"/>
      <c r="AZ39" s="137"/>
      <c r="BA39" s="137"/>
      <c r="BB39" s="137"/>
      <c r="BC39" s="137"/>
      <c r="BD39" s="138"/>
      <c r="BE39" s="136"/>
      <c r="BF39" s="137"/>
      <c r="BG39" s="137"/>
      <c r="BH39" s="137"/>
      <c r="BI39" s="137"/>
      <c r="BJ39" s="138"/>
      <c r="BK39" s="136"/>
      <c r="BL39" s="137"/>
      <c r="BM39" s="137"/>
      <c r="BN39" s="137"/>
      <c r="BO39" s="137"/>
      <c r="BP39" s="138"/>
      <c r="BQ39" s="136"/>
      <c r="BR39" s="137"/>
      <c r="BS39" s="137"/>
      <c r="BT39" s="137"/>
      <c r="BU39" s="137"/>
      <c r="BV39" s="138"/>
      <c r="BW39" s="136"/>
      <c r="BX39" s="137"/>
      <c r="BY39" s="137"/>
      <c r="BZ39" s="137"/>
      <c r="CA39" s="137"/>
      <c r="CB39" s="138"/>
      <c r="CC39" s="136"/>
      <c r="CD39" s="137"/>
      <c r="CE39" s="137"/>
      <c r="CF39" s="137"/>
      <c r="CG39" s="137"/>
      <c r="CH39" s="138"/>
      <c r="CI39" s="136"/>
      <c r="CJ39" s="137"/>
      <c r="CK39" s="137"/>
      <c r="CL39" s="137"/>
      <c r="CM39" s="137"/>
      <c r="CN39" s="138"/>
      <c r="CO39" s="136"/>
      <c r="CP39" s="137"/>
      <c r="CQ39" s="137"/>
      <c r="CR39" s="137"/>
      <c r="CS39" s="137"/>
      <c r="CT39" s="138"/>
      <c r="CU39" s="136"/>
      <c r="CV39" s="137"/>
      <c r="CW39" s="137"/>
      <c r="CX39" s="137"/>
      <c r="CY39" s="137"/>
      <c r="CZ39" s="138"/>
      <c r="DA39" s="136"/>
      <c r="DB39" s="137"/>
      <c r="DC39" s="137"/>
      <c r="DD39" s="137"/>
      <c r="DE39" s="137"/>
      <c r="DF39" s="138"/>
      <c r="DG39" s="136"/>
      <c r="DH39" s="137"/>
      <c r="DI39" s="137"/>
      <c r="DJ39" s="137"/>
      <c r="DK39" s="137"/>
      <c r="DL39" s="138"/>
      <c r="DM39" s="136"/>
      <c r="DN39" s="137"/>
      <c r="DO39" s="137"/>
      <c r="DP39" s="137"/>
      <c r="DQ39" s="137"/>
      <c r="DR39" s="138"/>
      <c r="DS39" s="136"/>
      <c r="DT39" s="137"/>
      <c r="DU39" s="137"/>
      <c r="DV39" s="137"/>
      <c r="DW39" s="137"/>
      <c r="DX39" s="138"/>
      <c r="DY39" s="136"/>
      <c r="DZ39" s="137"/>
      <c r="EA39" s="137"/>
      <c r="EB39" s="137"/>
      <c r="EC39" s="137"/>
      <c r="ED39" s="138"/>
      <c r="EE39" s="136"/>
      <c r="EF39" s="137"/>
      <c r="EG39" s="137"/>
      <c r="EH39" s="137"/>
      <c r="EI39" s="137"/>
      <c r="EJ39" s="138"/>
      <c r="EK39" s="136"/>
      <c r="EL39" s="137"/>
      <c r="EM39" s="137"/>
      <c r="EN39" s="137"/>
      <c r="EO39" s="137"/>
      <c r="EP39" s="138"/>
      <c r="EQ39" s="136"/>
      <c r="ER39" s="137"/>
      <c r="ES39" s="137"/>
      <c r="ET39" s="137"/>
      <c r="EU39" s="137"/>
      <c r="EV39" s="138"/>
      <c r="EW39" s="136"/>
      <c r="EX39" s="137"/>
      <c r="EY39" s="137"/>
      <c r="EZ39" s="137"/>
      <c r="FA39" s="137"/>
      <c r="FB39" s="138"/>
      <c r="FC39" s="136"/>
      <c r="FD39" s="137"/>
      <c r="FE39" s="137"/>
      <c r="FF39" s="137"/>
      <c r="FG39" s="137"/>
      <c r="FH39" s="138"/>
      <c r="FI39" s="136"/>
      <c r="FJ39" s="137"/>
      <c r="FK39" s="137"/>
      <c r="FL39" s="137"/>
      <c r="FM39" s="137"/>
      <c r="FN39" s="138"/>
      <c r="FO39" s="136"/>
      <c r="FP39" s="137"/>
      <c r="FQ39" s="137"/>
      <c r="FR39" s="137"/>
      <c r="FS39" s="137"/>
      <c r="FT39" s="138"/>
      <c r="FU39" s="136"/>
      <c r="FV39" s="137"/>
      <c r="FW39" s="137"/>
      <c r="FX39" s="137"/>
      <c r="FY39" s="138"/>
      <c r="FZ39" s="136"/>
      <c r="GA39" s="137"/>
      <c r="GB39" s="137"/>
      <c r="GC39" s="137"/>
      <c r="GD39" s="138"/>
      <c r="GE39" s="136"/>
      <c r="GF39" s="137"/>
      <c r="GG39" s="137"/>
      <c r="GH39" s="137"/>
      <c r="GI39" s="138"/>
      <c r="GJ39" s="136"/>
      <c r="GK39" s="137"/>
      <c r="GL39" s="137"/>
      <c r="GM39" s="137"/>
      <c r="GN39" s="138"/>
      <c r="GO39" s="136"/>
      <c r="GP39" s="137"/>
      <c r="GQ39" s="137"/>
      <c r="GR39" s="137"/>
      <c r="GS39" s="138"/>
      <c r="GT39" s="136"/>
      <c r="GU39" s="137"/>
      <c r="GV39" s="137"/>
      <c r="GW39" s="137"/>
      <c r="GX39" s="138"/>
      <c r="GY39" s="161">
        <f t="shared" si="0"/>
        <v>0</v>
      </c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2">
        <v>342.1</v>
      </c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67">
        <f t="shared" si="1"/>
        <v>0</v>
      </c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9"/>
      <c r="IL39" s="228">
        <f>GY39*IL23</f>
        <v>0</v>
      </c>
      <c r="IM39" s="228">
        <f>HY39*IL23</f>
        <v>0</v>
      </c>
      <c r="IN39" s="228">
        <f>GY28*IN23</f>
        <v>1.5933996523499999E-2</v>
      </c>
      <c r="IO39" s="229">
        <f>HY39*IN23</f>
        <v>0</v>
      </c>
    </row>
    <row r="40" spans="1:249">
      <c r="A40" s="131" t="s">
        <v>107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2"/>
      <c r="U40" s="61"/>
      <c r="V40" s="62"/>
      <c r="W40" s="62"/>
      <c r="X40" s="62"/>
      <c r="Y40" s="62"/>
      <c r="Z40" s="63"/>
      <c r="AA40" s="64" t="s">
        <v>60</v>
      </c>
      <c r="AB40" s="65"/>
      <c r="AC40" s="65"/>
      <c r="AD40" s="65"/>
      <c r="AE40" s="65"/>
      <c r="AF40" s="66"/>
      <c r="AG40" s="136"/>
      <c r="AH40" s="137"/>
      <c r="AI40" s="137"/>
      <c r="AJ40" s="137"/>
      <c r="AK40" s="137"/>
      <c r="AL40" s="138"/>
      <c r="AM40" s="136"/>
      <c r="AN40" s="137"/>
      <c r="AO40" s="137"/>
      <c r="AP40" s="137"/>
      <c r="AQ40" s="137"/>
      <c r="AR40" s="138"/>
      <c r="AS40" s="136"/>
      <c r="AT40" s="137"/>
      <c r="AU40" s="137"/>
      <c r="AV40" s="137"/>
      <c r="AW40" s="137"/>
      <c r="AX40" s="138"/>
      <c r="AY40" s="136"/>
      <c r="AZ40" s="137"/>
      <c r="BA40" s="137"/>
      <c r="BB40" s="137"/>
      <c r="BC40" s="137"/>
      <c r="BD40" s="138"/>
      <c r="BE40" s="136"/>
      <c r="BF40" s="137"/>
      <c r="BG40" s="137"/>
      <c r="BH40" s="137"/>
      <c r="BI40" s="137"/>
      <c r="BJ40" s="138"/>
      <c r="BK40" s="136"/>
      <c r="BL40" s="137"/>
      <c r="BM40" s="137"/>
      <c r="BN40" s="137"/>
      <c r="BO40" s="137"/>
      <c r="BP40" s="138"/>
      <c r="BQ40" s="136"/>
      <c r="BR40" s="137"/>
      <c r="BS40" s="137"/>
      <c r="BT40" s="137"/>
      <c r="BU40" s="137"/>
      <c r="BV40" s="138"/>
      <c r="BW40" s="136"/>
      <c r="BX40" s="137"/>
      <c r="BY40" s="137"/>
      <c r="BZ40" s="137"/>
      <c r="CA40" s="137"/>
      <c r="CB40" s="138"/>
      <c r="CC40" s="136"/>
      <c r="CD40" s="137"/>
      <c r="CE40" s="137"/>
      <c r="CF40" s="137"/>
      <c r="CG40" s="137"/>
      <c r="CH40" s="138"/>
      <c r="CI40" s="136"/>
      <c r="CJ40" s="137"/>
      <c r="CK40" s="137"/>
      <c r="CL40" s="137"/>
      <c r="CM40" s="137"/>
      <c r="CN40" s="138"/>
      <c r="CO40" s="136"/>
      <c r="CP40" s="137"/>
      <c r="CQ40" s="137"/>
      <c r="CR40" s="137"/>
      <c r="CS40" s="137"/>
      <c r="CT40" s="138"/>
      <c r="CU40" s="136"/>
      <c r="CV40" s="137"/>
      <c r="CW40" s="137"/>
      <c r="CX40" s="137"/>
      <c r="CY40" s="137"/>
      <c r="CZ40" s="138"/>
      <c r="DA40" s="136"/>
      <c r="DB40" s="137"/>
      <c r="DC40" s="137"/>
      <c r="DD40" s="137"/>
      <c r="DE40" s="137"/>
      <c r="DF40" s="138"/>
      <c r="DG40" s="136"/>
      <c r="DH40" s="137"/>
      <c r="DI40" s="137"/>
      <c r="DJ40" s="137"/>
      <c r="DK40" s="137"/>
      <c r="DL40" s="138"/>
      <c r="DM40" s="136"/>
      <c r="DN40" s="137"/>
      <c r="DO40" s="137"/>
      <c r="DP40" s="137"/>
      <c r="DQ40" s="137"/>
      <c r="DR40" s="138"/>
      <c r="DS40" s="136"/>
      <c r="DT40" s="137"/>
      <c r="DU40" s="137"/>
      <c r="DV40" s="137"/>
      <c r="DW40" s="137"/>
      <c r="DX40" s="138"/>
      <c r="DY40" s="136"/>
      <c r="DZ40" s="137"/>
      <c r="EA40" s="137"/>
      <c r="EB40" s="137"/>
      <c r="EC40" s="137"/>
      <c r="ED40" s="138"/>
      <c r="EE40" s="136"/>
      <c r="EF40" s="137"/>
      <c r="EG40" s="137"/>
      <c r="EH40" s="137"/>
      <c r="EI40" s="137"/>
      <c r="EJ40" s="138"/>
      <c r="EK40" s="136"/>
      <c r="EL40" s="137"/>
      <c r="EM40" s="137"/>
      <c r="EN40" s="137"/>
      <c r="EO40" s="137"/>
      <c r="EP40" s="138"/>
      <c r="EQ40" s="136"/>
      <c r="ER40" s="137"/>
      <c r="ES40" s="137"/>
      <c r="ET40" s="137"/>
      <c r="EU40" s="137"/>
      <c r="EV40" s="138"/>
      <c r="EW40" s="136"/>
      <c r="EX40" s="137"/>
      <c r="EY40" s="137"/>
      <c r="EZ40" s="137"/>
      <c r="FA40" s="137"/>
      <c r="FB40" s="138"/>
      <c r="FC40" s="136"/>
      <c r="FD40" s="137"/>
      <c r="FE40" s="137"/>
      <c r="FF40" s="137"/>
      <c r="FG40" s="137"/>
      <c r="FH40" s="138"/>
      <c r="FI40" s="136"/>
      <c r="FJ40" s="137"/>
      <c r="FK40" s="137"/>
      <c r="FL40" s="137"/>
      <c r="FM40" s="137"/>
      <c r="FN40" s="138"/>
      <c r="FO40" s="136"/>
      <c r="FP40" s="137"/>
      <c r="FQ40" s="137"/>
      <c r="FR40" s="137"/>
      <c r="FS40" s="137"/>
      <c r="FT40" s="138"/>
      <c r="FU40" s="136"/>
      <c r="FV40" s="137"/>
      <c r="FW40" s="137"/>
      <c r="FX40" s="137"/>
      <c r="FY40" s="138"/>
      <c r="FZ40" s="136"/>
      <c r="GA40" s="137"/>
      <c r="GB40" s="137"/>
      <c r="GC40" s="137"/>
      <c r="GD40" s="138"/>
      <c r="GE40" s="136"/>
      <c r="GF40" s="137"/>
      <c r="GG40" s="137"/>
      <c r="GH40" s="137"/>
      <c r="GI40" s="138"/>
      <c r="GJ40" s="136"/>
      <c r="GK40" s="137"/>
      <c r="GL40" s="137"/>
      <c r="GM40" s="137"/>
      <c r="GN40" s="138"/>
      <c r="GO40" s="136"/>
      <c r="GP40" s="137"/>
      <c r="GQ40" s="137"/>
      <c r="GR40" s="137"/>
      <c r="GS40" s="138"/>
      <c r="GT40" s="136"/>
      <c r="GU40" s="137"/>
      <c r="GV40" s="137"/>
      <c r="GW40" s="137"/>
      <c r="GX40" s="138"/>
      <c r="GY40" s="161">
        <f t="shared" si="0"/>
        <v>0</v>
      </c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2">
        <v>50</v>
      </c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67">
        <f t="shared" si="1"/>
        <v>0</v>
      </c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9"/>
      <c r="IL40" s="228">
        <f>GY40*IL23</f>
        <v>0</v>
      </c>
      <c r="IM40" s="228">
        <f>HY40*IL23</f>
        <v>0</v>
      </c>
      <c r="IN40" s="228">
        <f>GY40*IN23</f>
        <v>0</v>
      </c>
      <c r="IO40" s="229">
        <f>HY40*IN23</f>
        <v>0</v>
      </c>
    </row>
    <row r="41" spans="1:249">
      <c r="A41" s="131" t="s">
        <v>145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61"/>
      <c r="V41" s="62"/>
      <c r="W41" s="62"/>
      <c r="X41" s="62"/>
      <c r="Y41" s="62"/>
      <c r="Z41" s="63"/>
      <c r="AA41" s="64" t="s">
        <v>60</v>
      </c>
      <c r="AB41" s="65"/>
      <c r="AC41" s="65"/>
      <c r="AD41" s="65"/>
      <c r="AE41" s="65"/>
      <c r="AF41" s="66"/>
      <c r="AG41" s="136"/>
      <c r="AH41" s="137"/>
      <c r="AI41" s="137"/>
      <c r="AJ41" s="137"/>
      <c r="AK41" s="137"/>
      <c r="AL41" s="138"/>
      <c r="AM41" s="136"/>
      <c r="AN41" s="137"/>
      <c r="AO41" s="137"/>
      <c r="AP41" s="137"/>
      <c r="AQ41" s="137"/>
      <c r="AR41" s="138"/>
      <c r="AS41" s="136"/>
      <c r="AT41" s="137"/>
      <c r="AU41" s="137"/>
      <c r="AV41" s="137"/>
      <c r="AW41" s="137"/>
      <c r="AX41" s="138"/>
      <c r="AY41" s="136"/>
      <c r="AZ41" s="137"/>
      <c r="BA41" s="137"/>
      <c r="BB41" s="137"/>
      <c r="BC41" s="137"/>
      <c r="BD41" s="138"/>
      <c r="BE41" s="136"/>
      <c r="BF41" s="137"/>
      <c r="BG41" s="137"/>
      <c r="BH41" s="137"/>
      <c r="BI41" s="137"/>
      <c r="BJ41" s="138"/>
      <c r="BK41" s="136"/>
      <c r="BL41" s="137"/>
      <c r="BM41" s="137"/>
      <c r="BN41" s="137"/>
      <c r="BO41" s="137"/>
      <c r="BP41" s="138"/>
      <c r="BQ41" s="136"/>
      <c r="BR41" s="137"/>
      <c r="BS41" s="137"/>
      <c r="BT41" s="137"/>
      <c r="BU41" s="137"/>
      <c r="BV41" s="138"/>
      <c r="BW41" s="133"/>
      <c r="BX41" s="134"/>
      <c r="BY41" s="134"/>
      <c r="BZ41" s="134"/>
      <c r="CA41" s="134"/>
      <c r="CB41" s="135"/>
      <c r="CC41" s="136"/>
      <c r="CD41" s="137"/>
      <c r="CE41" s="137"/>
      <c r="CF41" s="137"/>
      <c r="CG41" s="137"/>
      <c r="CH41" s="138"/>
      <c r="CI41" s="136"/>
      <c r="CJ41" s="137"/>
      <c r="CK41" s="137"/>
      <c r="CL41" s="137"/>
      <c r="CM41" s="137"/>
      <c r="CN41" s="138"/>
      <c r="CO41" s="136"/>
      <c r="CP41" s="137"/>
      <c r="CQ41" s="137"/>
      <c r="CR41" s="137"/>
      <c r="CS41" s="137"/>
      <c r="CT41" s="138"/>
      <c r="CU41" s="136"/>
      <c r="CV41" s="137"/>
      <c r="CW41" s="137"/>
      <c r="CX41" s="137"/>
      <c r="CY41" s="137"/>
      <c r="CZ41" s="138"/>
      <c r="DA41" s="136"/>
      <c r="DB41" s="137"/>
      <c r="DC41" s="137"/>
      <c r="DD41" s="137"/>
      <c r="DE41" s="137"/>
      <c r="DF41" s="138"/>
      <c r="DG41" s="136"/>
      <c r="DH41" s="137"/>
      <c r="DI41" s="137"/>
      <c r="DJ41" s="137"/>
      <c r="DK41" s="137"/>
      <c r="DL41" s="138"/>
      <c r="DM41" s="136"/>
      <c r="DN41" s="137"/>
      <c r="DO41" s="137"/>
      <c r="DP41" s="137"/>
      <c r="DQ41" s="137"/>
      <c r="DR41" s="138"/>
      <c r="DS41" s="136"/>
      <c r="DT41" s="137"/>
      <c r="DU41" s="137"/>
      <c r="DV41" s="137"/>
      <c r="DW41" s="137"/>
      <c r="DX41" s="138"/>
      <c r="DY41" s="136"/>
      <c r="DZ41" s="137"/>
      <c r="EA41" s="137"/>
      <c r="EB41" s="137"/>
      <c r="EC41" s="137"/>
      <c r="ED41" s="138"/>
      <c r="EE41" s="136"/>
      <c r="EF41" s="137"/>
      <c r="EG41" s="137"/>
      <c r="EH41" s="137"/>
      <c r="EI41" s="137"/>
      <c r="EJ41" s="138"/>
      <c r="EK41" s="136"/>
      <c r="EL41" s="137"/>
      <c r="EM41" s="137"/>
      <c r="EN41" s="137"/>
      <c r="EO41" s="137"/>
      <c r="EP41" s="138"/>
      <c r="EQ41" s="136"/>
      <c r="ER41" s="137"/>
      <c r="ES41" s="137"/>
      <c r="ET41" s="137"/>
      <c r="EU41" s="137"/>
      <c r="EV41" s="138"/>
      <c r="EW41" s="136"/>
      <c r="EX41" s="137"/>
      <c r="EY41" s="137"/>
      <c r="EZ41" s="137"/>
      <c r="FA41" s="137"/>
      <c r="FB41" s="138"/>
      <c r="FC41" s="136"/>
      <c r="FD41" s="137"/>
      <c r="FE41" s="137"/>
      <c r="FF41" s="137"/>
      <c r="FG41" s="137"/>
      <c r="FH41" s="138"/>
      <c r="FI41" s="136"/>
      <c r="FJ41" s="137"/>
      <c r="FK41" s="137"/>
      <c r="FL41" s="137"/>
      <c r="FM41" s="137"/>
      <c r="FN41" s="138"/>
      <c r="FO41" s="136"/>
      <c r="FP41" s="137"/>
      <c r="FQ41" s="137"/>
      <c r="FR41" s="137"/>
      <c r="FS41" s="137"/>
      <c r="FT41" s="138"/>
      <c r="FU41" s="136"/>
      <c r="FV41" s="137"/>
      <c r="FW41" s="137"/>
      <c r="FX41" s="137"/>
      <c r="FY41" s="138"/>
      <c r="FZ41" s="136"/>
      <c r="GA41" s="137"/>
      <c r="GB41" s="137"/>
      <c r="GC41" s="137"/>
      <c r="GD41" s="138"/>
      <c r="GE41" s="136"/>
      <c r="GF41" s="137"/>
      <c r="GG41" s="137"/>
      <c r="GH41" s="137"/>
      <c r="GI41" s="138"/>
      <c r="GJ41" s="136"/>
      <c r="GK41" s="137"/>
      <c r="GL41" s="137"/>
      <c r="GM41" s="137"/>
      <c r="GN41" s="138"/>
      <c r="GO41" s="136"/>
      <c r="GP41" s="137"/>
      <c r="GQ41" s="137"/>
      <c r="GR41" s="137"/>
      <c r="GS41" s="138"/>
      <c r="GT41" s="136"/>
      <c r="GU41" s="137"/>
      <c r="GV41" s="137"/>
      <c r="GW41" s="137"/>
      <c r="GX41" s="138"/>
      <c r="GY41" s="161">
        <f t="shared" si="0"/>
        <v>0</v>
      </c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2">
        <v>571.42999999999995</v>
      </c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67">
        <f t="shared" si="1"/>
        <v>0</v>
      </c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9"/>
      <c r="IL41" s="228">
        <f>GY41*IL23</f>
        <v>0</v>
      </c>
      <c r="IM41" s="228">
        <f>HY41*IL23</f>
        <v>0</v>
      </c>
      <c r="IN41" s="228">
        <f>GY41*IN23</f>
        <v>0</v>
      </c>
      <c r="IO41" s="229">
        <f>HY41*IN23</f>
        <v>0</v>
      </c>
    </row>
    <row r="42" spans="1:249">
      <c r="A42" s="131" t="s">
        <v>74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61"/>
      <c r="V42" s="62"/>
      <c r="W42" s="62"/>
      <c r="X42" s="62"/>
      <c r="Y42" s="62"/>
      <c r="Z42" s="63"/>
      <c r="AA42" s="64" t="s">
        <v>60</v>
      </c>
      <c r="AB42" s="65"/>
      <c r="AC42" s="65"/>
      <c r="AD42" s="65"/>
      <c r="AE42" s="65"/>
      <c r="AF42" s="66"/>
      <c r="AG42" s="136"/>
      <c r="AH42" s="137"/>
      <c r="AI42" s="137"/>
      <c r="AJ42" s="137"/>
      <c r="AK42" s="137"/>
      <c r="AL42" s="138"/>
      <c r="AM42" s="136"/>
      <c r="AN42" s="137"/>
      <c r="AO42" s="137"/>
      <c r="AP42" s="137"/>
      <c r="AQ42" s="137"/>
      <c r="AR42" s="138"/>
      <c r="AS42" s="136"/>
      <c r="AT42" s="137"/>
      <c r="AU42" s="137"/>
      <c r="AV42" s="137"/>
      <c r="AW42" s="137"/>
      <c r="AX42" s="138"/>
      <c r="AY42" s="136"/>
      <c r="AZ42" s="137"/>
      <c r="BA42" s="137"/>
      <c r="BB42" s="137"/>
      <c r="BC42" s="137"/>
      <c r="BD42" s="138"/>
      <c r="BE42" s="136"/>
      <c r="BF42" s="137"/>
      <c r="BG42" s="137"/>
      <c r="BH42" s="137"/>
      <c r="BI42" s="137"/>
      <c r="BJ42" s="138"/>
      <c r="BK42" s="136"/>
      <c r="BL42" s="137"/>
      <c r="BM42" s="137"/>
      <c r="BN42" s="137"/>
      <c r="BO42" s="137"/>
      <c r="BP42" s="138"/>
      <c r="BQ42" s="136"/>
      <c r="BR42" s="137"/>
      <c r="BS42" s="137"/>
      <c r="BT42" s="137"/>
      <c r="BU42" s="137"/>
      <c r="BV42" s="138"/>
      <c r="BW42" s="136"/>
      <c r="BX42" s="137"/>
      <c r="BY42" s="137"/>
      <c r="BZ42" s="137"/>
      <c r="CA42" s="137"/>
      <c r="CB42" s="138"/>
      <c r="CC42" s="136"/>
      <c r="CD42" s="137"/>
      <c r="CE42" s="137"/>
      <c r="CF42" s="137"/>
      <c r="CG42" s="137"/>
      <c r="CH42" s="138"/>
      <c r="CI42" s="136"/>
      <c r="CJ42" s="137"/>
      <c r="CK42" s="137"/>
      <c r="CL42" s="137"/>
      <c r="CM42" s="137"/>
      <c r="CN42" s="138"/>
      <c r="CO42" s="136"/>
      <c r="CP42" s="137"/>
      <c r="CQ42" s="137"/>
      <c r="CR42" s="137"/>
      <c r="CS42" s="137"/>
      <c r="CT42" s="138"/>
      <c r="CU42" s="136"/>
      <c r="CV42" s="137"/>
      <c r="CW42" s="137"/>
      <c r="CX42" s="137"/>
      <c r="CY42" s="137"/>
      <c r="CZ42" s="138"/>
      <c r="DA42" s="136"/>
      <c r="DB42" s="137"/>
      <c r="DC42" s="137"/>
      <c r="DD42" s="137"/>
      <c r="DE42" s="137"/>
      <c r="DF42" s="138"/>
      <c r="DG42" s="136"/>
      <c r="DH42" s="137"/>
      <c r="DI42" s="137"/>
      <c r="DJ42" s="137"/>
      <c r="DK42" s="137"/>
      <c r="DL42" s="138"/>
      <c r="DM42" s="136"/>
      <c r="DN42" s="137"/>
      <c r="DO42" s="137"/>
      <c r="DP42" s="137"/>
      <c r="DQ42" s="137"/>
      <c r="DR42" s="138"/>
      <c r="DS42" s="136"/>
      <c r="DT42" s="137"/>
      <c r="DU42" s="137"/>
      <c r="DV42" s="137"/>
      <c r="DW42" s="137"/>
      <c r="DX42" s="138"/>
      <c r="DY42" s="136"/>
      <c r="DZ42" s="137"/>
      <c r="EA42" s="137"/>
      <c r="EB42" s="137"/>
      <c r="EC42" s="137"/>
      <c r="ED42" s="138"/>
      <c r="EE42" s="136"/>
      <c r="EF42" s="137"/>
      <c r="EG42" s="137"/>
      <c r="EH42" s="137"/>
      <c r="EI42" s="137"/>
      <c r="EJ42" s="138"/>
      <c r="EK42" s="136"/>
      <c r="EL42" s="137"/>
      <c r="EM42" s="137"/>
      <c r="EN42" s="137"/>
      <c r="EO42" s="137"/>
      <c r="EP42" s="138"/>
      <c r="EQ42" s="136"/>
      <c r="ER42" s="137"/>
      <c r="ES42" s="137"/>
      <c r="ET42" s="137"/>
      <c r="EU42" s="137"/>
      <c r="EV42" s="138"/>
      <c r="EW42" s="136"/>
      <c r="EX42" s="137"/>
      <c r="EY42" s="137"/>
      <c r="EZ42" s="137"/>
      <c r="FA42" s="137"/>
      <c r="FB42" s="138"/>
      <c r="FC42" s="136"/>
      <c r="FD42" s="137"/>
      <c r="FE42" s="137"/>
      <c r="FF42" s="137"/>
      <c r="FG42" s="137"/>
      <c r="FH42" s="138"/>
      <c r="FI42" s="136"/>
      <c r="FJ42" s="137"/>
      <c r="FK42" s="137"/>
      <c r="FL42" s="137"/>
      <c r="FM42" s="137"/>
      <c r="FN42" s="138"/>
      <c r="FO42" s="136"/>
      <c r="FP42" s="137"/>
      <c r="FQ42" s="137"/>
      <c r="FR42" s="137"/>
      <c r="FS42" s="137"/>
      <c r="FT42" s="138"/>
      <c r="FU42" s="136"/>
      <c r="FV42" s="137"/>
      <c r="FW42" s="137"/>
      <c r="FX42" s="137"/>
      <c r="FY42" s="138"/>
      <c r="FZ42" s="136"/>
      <c r="GA42" s="137"/>
      <c r="GB42" s="137"/>
      <c r="GC42" s="137"/>
      <c r="GD42" s="138"/>
      <c r="GE42" s="136"/>
      <c r="GF42" s="137"/>
      <c r="GG42" s="137"/>
      <c r="GH42" s="137"/>
      <c r="GI42" s="138"/>
      <c r="GJ42" s="136"/>
      <c r="GK42" s="137"/>
      <c r="GL42" s="137"/>
      <c r="GM42" s="137"/>
      <c r="GN42" s="138"/>
      <c r="GO42" s="136"/>
      <c r="GP42" s="137"/>
      <c r="GQ42" s="137"/>
      <c r="GR42" s="137"/>
      <c r="GS42" s="138"/>
      <c r="GT42" s="136"/>
      <c r="GU42" s="137"/>
      <c r="GV42" s="137"/>
      <c r="GW42" s="137"/>
      <c r="GX42" s="138"/>
      <c r="GY42" s="161">
        <f t="shared" si="0"/>
        <v>0</v>
      </c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2">
        <v>231.09</v>
      </c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67">
        <f t="shared" si="1"/>
        <v>0</v>
      </c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9"/>
      <c r="IL42" s="228">
        <f>GY42*IL23</f>
        <v>0</v>
      </c>
      <c r="IM42" s="228">
        <f>HY42*IL23</f>
        <v>0</v>
      </c>
      <c r="IN42" s="228">
        <f>GY42*IN23</f>
        <v>0</v>
      </c>
      <c r="IO42" s="229">
        <f>HY42*IN23</f>
        <v>0</v>
      </c>
    </row>
    <row r="43" spans="1:249">
      <c r="A43" s="131" t="s">
        <v>146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2"/>
      <c r="U43" s="61"/>
      <c r="V43" s="62"/>
      <c r="W43" s="62"/>
      <c r="X43" s="62"/>
      <c r="Y43" s="62"/>
      <c r="Z43" s="63"/>
      <c r="AA43" s="64" t="s">
        <v>60</v>
      </c>
      <c r="AB43" s="65"/>
      <c r="AC43" s="65"/>
      <c r="AD43" s="65"/>
      <c r="AE43" s="65"/>
      <c r="AF43" s="66"/>
      <c r="AG43" s="136"/>
      <c r="AH43" s="137"/>
      <c r="AI43" s="137"/>
      <c r="AJ43" s="137"/>
      <c r="AK43" s="137"/>
      <c r="AL43" s="138"/>
      <c r="AM43" s="136">
        <v>0.17</v>
      </c>
      <c r="AN43" s="137"/>
      <c r="AO43" s="137"/>
      <c r="AP43" s="137"/>
      <c r="AQ43" s="137"/>
      <c r="AR43" s="138"/>
      <c r="AS43" s="136"/>
      <c r="AT43" s="137"/>
      <c r="AU43" s="137"/>
      <c r="AV43" s="137"/>
      <c r="AW43" s="137"/>
      <c r="AX43" s="138"/>
      <c r="AY43" s="136"/>
      <c r="AZ43" s="137"/>
      <c r="BA43" s="137"/>
      <c r="BB43" s="137"/>
      <c r="BC43" s="137"/>
      <c r="BD43" s="138"/>
      <c r="BE43" s="136"/>
      <c r="BF43" s="137"/>
      <c r="BG43" s="137"/>
      <c r="BH43" s="137"/>
      <c r="BI43" s="137"/>
      <c r="BJ43" s="138"/>
      <c r="BK43" s="136"/>
      <c r="BL43" s="137"/>
      <c r="BM43" s="137"/>
      <c r="BN43" s="137"/>
      <c r="BO43" s="137"/>
      <c r="BP43" s="138"/>
      <c r="BQ43" s="136"/>
      <c r="BR43" s="137"/>
      <c r="BS43" s="137"/>
      <c r="BT43" s="137"/>
      <c r="BU43" s="137"/>
      <c r="BV43" s="138"/>
      <c r="BW43" s="136"/>
      <c r="BX43" s="137"/>
      <c r="BY43" s="137"/>
      <c r="BZ43" s="137"/>
      <c r="CA43" s="137"/>
      <c r="CB43" s="138"/>
      <c r="CC43" s="136"/>
      <c r="CD43" s="137"/>
      <c r="CE43" s="137"/>
      <c r="CF43" s="137"/>
      <c r="CG43" s="137"/>
      <c r="CH43" s="138"/>
      <c r="CI43" s="136"/>
      <c r="CJ43" s="137"/>
      <c r="CK43" s="137"/>
      <c r="CL43" s="137"/>
      <c r="CM43" s="137"/>
      <c r="CN43" s="138"/>
      <c r="CO43" s="136"/>
      <c r="CP43" s="137"/>
      <c r="CQ43" s="137"/>
      <c r="CR43" s="137"/>
      <c r="CS43" s="137"/>
      <c r="CT43" s="138"/>
      <c r="CU43" s="136"/>
      <c r="CV43" s="137"/>
      <c r="CW43" s="137"/>
      <c r="CX43" s="137"/>
      <c r="CY43" s="137"/>
      <c r="CZ43" s="138"/>
      <c r="DA43" s="136"/>
      <c r="DB43" s="137"/>
      <c r="DC43" s="137"/>
      <c r="DD43" s="137"/>
      <c r="DE43" s="137"/>
      <c r="DF43" s="138"/>
      <c r="DG43" s="136"/>
      <c r="DH43" s="137"/>
      <c r="DI43" s="137"/>
      <c r="DJ43" s="137"/>
      <c r="DK43" s="137"/>
      <c r="DL43" s="138"/>
      <c r="DM43" s="136"/>
      <c r="DN43" s="137"/>
      <c r="DO43" s="137"/>
      <c r="DP43" s="137"/>
      <c r="DQ43" s="137"/>
      <c r="DR43" s="138"/>
      <c r="DS43" s="136"/>
      <c r="DT43" s="137"/>
      <c r="DU43" s="137"/>
      <c r="DV43" s="137"/>
      <c r="DW43" s="137"/>
      <c r="DX43" s="138"/>
      <c r="DY43" s="136"/>
      <c r="DZ43" s="137"/>
      <c r="EA43" s="137"/>
      <c r="EB43" s="137"/>
      <c r="EC43" s="137"/>
      <c r="ED43" s="138"/>
      <c r="EE43" s="136"/>
      <c r="EF43" s="137"/>
      <c r="EG43" s="137"/>
      <c r="EH43" s="137"/>
      <c r="EI43" s="137"/>
      <c r="EJ43" s="138"/>
      <c r="EK43" s="136"/>
      <c r="EL43" s="137"/>
      <c r="EM43" s="137"/>
      <c r="EN43" s="137"/>
      <c r="EO43" s="137"/>
      <c r="EP43" s="138"/>
      <c r="EQ43" s="136"/>
      <c r="ER43" s="137"/>
      <c r="ES43" s="137"/>
      <c r="ET43" s="137"/>
      <c r="EU43" s="137"/>
      <c r="EV43" s="138"/>
      <c r="EW43" s="136"/>
      <c r="EX43" s="137"/>
      <c r="EY43" s="137"/>
      <c r="EZ43" s="137"/>
      <c r="FA43" s="137"/>
      <c r="FB43" s="138"/>
      <c r="FC43" s="136"/>
      <c r="FD43" s="137"/>
      <c r="FE43" s="137"/>
      <c r="FF43" s="137"/>
      <c r="FG43" s="137"/>
      <c r="FH43" s="138"/>
      <c r="FI43" s="136"/>
      <c r="FJ43" s="137"/>
      <c r="FK43" s="137"/>
      <c r="FL43" s="137"/>
      <c r="FM43" s="137"/>
      <c r="FN43" s="138"/>
      <c r="FO43" s="136"/>
      <c r="FP43" s="137"/>
      <c r="FQ43" s="137"/>
      <c r="FR43" s="137"/>
      <c r="FS43" s="137"/>
      <c r="FT43" s="138"/>
      <c r="FU43" s="136"/>
      <c r="FV43" s="137"/>
      <c r="FW43" s="137"/>
      <c r="FX43" s="137"/>
      <c r="FY43" s="138"/>
      <c r="FZ43" s="136"/>
      <c r="GA43" s="137"/>
      <c r="GB43" s="137"/>
      <c r="GC43" s="137"/>
      <c r="GD43" s="138"/>
      <c r="GE43" s="136"/>
      <c r="GF43" s="137"/>
      <c r="GG43" s="137"/>
      <c r="GH43" s="137"/>
      <c r="GI43" s="138"/>
      <c r="GJ43" s="136"/>
      <c r="GK43" s="137"/>
      <c r="GL43" s="137"/>
      <c r="GM43" s="137"/>
      <c r="GN43" s="138"/>
      <c r="GO43" s="136"/>
      <c r="GP43" s="137"/>
      <c r="GQ43" s="137"/>
      <c r="GR43" s="137"/>
      <c r="GS43" s="138"/>
      <c r="GT43" s="136"/>
      <c r="GU43" s="137"/>
      <c r="GV43" s="137"/>
      <c r="GW43" s="137"/>
      <c r="GX43" s="138"/>
      <c r="GY43" s="161">
        <f t="shared" si="0"/>
        <v>0.17</v>
      </c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2">
        <v>170</v>
      </c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67">
        <f t="shared" si="1"/>
        <v>28.900000000000002</v>
      </c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9"/>
      <c r="IL43" s="228">
        <f>GY43*IL23</f>
        <v>0.12057887396300002</v>
      </c>
      <c r="IM43" s="228">
        <f>HY43*IL23</f>
        <v>20.498408573710002</v>
      </c>
      <c r="IN43" s="228">
        <f>GY43*IN23</f>
        <v>4.9250534709000003E-2</v>
      </c>
      <c r="IO43" s="229">
        <f>HY43*IN23</f>
        <v>8.3725909005300014</v>
      </c>
    </row>
    <row r="44" spans="1:249">
      <c r="A44" s="131" t="s">
        <v>147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/>
      <c r="U44" s="61"/>
      <c r="V44" s="62"/>
      <c r="W44" s="62"/>
      <c r="X44" s="62"/>
      <c r="Y44" s="62"/>
      <c r="Z44" s="63"/>
      <c r="AA44" s="64" t="s">
        <v>60</v>
      </c>
      <c r="AB44" s="65"/>
      <c r="AC44" s="65"/>
      <c r="AD44" s="65"/>
      <c r="AE44" s="65"/>
      <c r="AF44" s="66"/>
      <c r="AG44" s="136"/>
      <c r="AH44" s="137"/>
      <c r="AI44" s="137"/>
      <c r="AJ44" s="137"/>
      <c r="AK44" s="137"/>
      <c r="AL44" s="138"/>
      <c r="AM44" s="136"/>
      <c r="AN44" s="137"/>
      <c r="AO44" s="137"/>
      <c r="AP44" s="137"/>
      <c r="AQ44" s="137"/>
      <c r="AR44" s="138"/>
      <c r="AS44" s="136"/>
      <c r="AT44" s="137"/>
      <c r="AU44" s="137"/>
      <c r="AV44" s="137"/>
      <c r="AW44" s="137"/>
      <c r="AX44" s="138"/>
      <c r="AY44" s="136"/>
      <c r="AZ44" s="137"/>
      <c r="BA44" s="137"/>
      <c r="BB44" s="137"/>
      <c r="BC44" s="137"/>
      <c r="BD44" s="138"/>
      <c r="BE44" s="136"/>
      <c r="BF44" s="137"/>
      <c r="BG44" s="137"/>
      <c r="BH44" s="137"/>
      <c r="BI44" s="137"/>
      <c r="BJ44" s="138"/>
      <c r="BK44" s="136"/>
      <c r="BL44" s="137"/>
      <c r="BM44" s="137"/>
      <c r="BN44" s="137"/>
      <c r="BO44" s="137"/>
      <c r="BP44" s="138"/>
      <c r="BQ44" s="136"/>
      <c r="BR44" s="137"/>
      <c r="BS44" s="137"/>
      <c r="BT44" s="137"/>
      <c r="BU44" s="137"/>
      <c r="BV44" s="138"/>
      <c r="BW44" s="136"/>
      <c r="BX44" s="137"/>
      <c r="BY44" s="137"/>
      <c r="BZ44" s="137"/>
      <c r="CA44" s="137"/>
      <c r="CB44" s="138"/>
      <c r="CC44" s="136"/>
      <c r="CD44" s="137"/>
      <c r="CE44" s="137"/>
      <c r="CF44" s="137"/>
      <c r="CG44" s="137"/>
      <c r="CH44" s="138"/>
      <c r="CI44" s="136"/>
      <c r="CJ44" s="137"/>
      <c r="CK44" s="137"/>
      <c r="CL44" s="137"/>
      <c r="CM44" s="137"/>
      <c r="CN44" s="138"/>
      <c r="CO44" s="136"/>
      <c r="CP44" s="137"/>
      <c r="CQ44" s="137"/>
      <c r="CR44" s="137"/>
      <c r="CS44" s="137"/>
      <c r="CT44" s="138"/>
      <c r="CU44" s="136"/>
      <c r="CV44" s="137"/>
      <c r="CW44" s="137"/>
      <c r="CX44" s="137"/>
      <c r="CY44" s="137"/>
      <c r="CZ44" s="138"/>
      <c r="DA44" s="136"/>
      <c r="DB44" s="137"/>
      <c r="DC44" s="137"/>
      <c r="DD44" s="137"/>
      <c r="DE44" s="137"/>
      <c r="DF44" s="138"/>
      <c r="DG44" s="136"/>
      <c r="DH44" s="137"/>
      <c r="DI44" s="137"/>
      <c r="DJ44" s="137"/>
      <c r="DK44" s="137"/>
      <c r="DL44" s="138"/>
      <c r="DM44" s="136"/>
      <c r="DN44" s="137"/>
      <c r="DO44" s="137"/>
      <c r="DP44" s="137"/>
      <c r="DQ44" s="137"/>
      <c r="DR44" s="138"/>
      <c r="DS44" s="136"/>
      <c r="DT44" s="137"/>
      <c r="DU44" s="137"/>
      <c r="DV44" s="137"/>
      <c r="DW44" s="137"/>
      <c r="DX44" s="138"/>
      <c r="DY44" s="136"/>
      <c r="DZ44" s="137"/>
      <c r="EA44" s="137"/>
      <c r="EB44" s="137"/>
      <c r="EC44" s="137"/>
      <c r="ED44" s="138"/>
      <c r="EE44" s="136"/>
      <c r="EF44" s="137"/>
      <c r="EG44" s="137"/>
      <c r="EH44" s="137"/>
      <c r="EI44" s="137"/>
      <c r="EJ44" s="138"/>
      <c r="EK44" s="136"/>
      <c r="EL44" s="137"/>
      <c r="EM44" s="137"/>
      <c r="EN44" s="137"/>
      <c r="EO44" s="137"/>
      <c r="EP44" s="138"/>
      <c r="EQ44" s="136"/>
      <c r="ER44" s="137"/>
      <c r="ES44" s="137"/>
      <c r="ET44" s="137"/>
      <c r="EU44" s="137"/>
      <c r="EV44" s="138"/>
      <c r="EW44" s="136"/>
      <c r="EX44" s="137"/>
      <c r="EY44" s="137"/>
      <c r="EZ44" s="137"/>
      <c r="FA44" s="137"/>
      <c r="FB44" s="138"/>
      <c r="FC44" s="136"/>
      <c r="FD44" s="137"/>
      <c r="FE44" s="137"/>
      <c r="FF44" s="137"/>
      <c r="FG44" s="137"/>
      <c r="FH44" s="138"/>
      <c r="FI44" s="136"/>
      <c r="FJ44" s="137"/>
      <c r="FK44" s="137"/>
      <c r="FL44" s="137"/>
      <c r="FM44" s="137"/>
      <c r="FN44" s="138"/>
      <c r="FO44" s="136"/>
      <c r="FP44" s="137"/>
      <c r="FQ44" s="137"/>
      <c r="FR44" s="137"/>
      <c r="FS44" s="137"/>
      <c r="FT44" s="138"/>
      <c r="FU44" s="136"/>
      <c r="FV44" s="137"/>
      <c r="FW44" s="137"/>
      <c r="FX44" s="137"/>
      <c r="FY44" s="138"/>
      <c r="FZ44" s="136"/>
      <c r="GA44" s="137"/>
      <c r="GB44" s="137"/>
      <c r="GC44" s="137"/>
      <c r="GD44" s="138"/>
      <c r="GE44" s="136"/>
      <c r="GF44" s="137"/>
      <c r="GG44" s="137"/>
      <c r="GH44" s="137"/>
      <c r="GI44" s="138"/>
      <c r="GJ44" s="136"/>
      <c r="GK44" s="137"/>
      <c r="GL44" s="137"/>
      <c r="GM44" s="137"/>
      <c r="GN44" s="138"/>
      <c r="GO44" s="136"/>
      <c r="GP44" s="137"/>
      <c r="GQ44" s="137"/>
      <c r="GR44" s="137"/>
      <c r="GS44" s="138"/>
      <c r="GT44" s="136"/>
      <c r="GU44" s="137"/>
      <c r="GV44" s="137"/>
      <c r="GW44" s="137"/>
      <c r="GX44" s="138"/>
      <c r="GY44" s="161">
        <f t="shared" si="0"/>
        <v>0</v>
      </c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2">
        <v>55</v>
      </c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67">
        <f t="shared" si="1"/>
        <v>0</v>
      </c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9"/>
      <c r="IL44" s="228">
        <f>GY44*IL23</f>
        <v>0</v>
      </c>
      <c r="IM44" s="228">
        <f>HY44*IL23</f>
        <v>0</v>
      </c>
      <c r="IN44" s="228">
        <f>GY44*IN23</f>
        <v>0</v>
      </c>
      <c r="IO44" s="229">
        <f>HY44*IN23</f>
        <v>0</v>
      </c>
    </row>
    <row r="45" spans="1:249">
      <c r="A45" s="131" t="s">
        <v>148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2"/>
      <c r="U45" s="61"/>
      <c r="V45" s="62"/>
      <c r="W45" s="62"/>
      <c r="X45" s="62"/>
      <c r="Y45" s="62"/>
      <c r="Z45" s="63"/>
      <c r="AA45" s="64" t="s">
        <v>60</v>
      </c>
      <c r="AB45" s="65"/>
      <c r="AC45" s="65"/>
      <c r="AD45" s="65"/>
      <c r="AE45" s="65"/>
      <c r="AF45" s="66"/>
      <c r="AG45" s="136"/>
      <c r="AH45" s="137"/>
      <c r="AI45" s="137"/>
      <c r="AJ45" s="137"/>
      <c r="AK45" s="137"/>
      <c r="AL45" s="138"/>
      <c r="AM45" s="136"/>
      <c r="AN45" s="137"/>
      <c r="AO45" s="137"/>
      <c r="AP45" s="137"/>
      <c r="AQ45" s="137"/>
      <c r="AR45" s="138"/>
      <c r="AS45" s="136"/>
      <c r="AT45" s="137"/>
      <c r="AU45" s="137"/>
      <c r="AV45" s="137"/>
      <c r="AW45" s="137"/>
      <c r="AX45" s="138"/>
      <c r="AY45" s="136"/>
      <c r="AZ45" s="137"/>
      <c r="BA45" s="137"/>
      <c r="BB45" s="137"/>
      <c r="BC45" s="137"/>
      <c r="BD45" s="138"/>
      <c r="BE45" s="136"/>
      <c r="BF45" s="137"/>
      <c r="BG45" s="137"/>
      <c r="BH45" s="137"/>
      <c r="BI45" s="137"/>
      <c r="BJ45" s="138"/>
      <c r="BK45" s="136"/>
      <c r="BL45" s="137"/>
      <c r="BM45" s="137"/>
      <c r="BN45" s="137"/>
      <c r="BO45" s="137"/>
      <c r="BP45" s="138"/>
      <c r="BQ45" s="136"/>
      <c r="BR45" s="137"/>
      <c r="BS45" s="137"/>
      <c r="BT45" s="137"/>
      <c r="BU45" s="137"/>
      <c r="BV45" s="138"/>
      <c r="BW45" s="136"/>
      <c r="BX45" s="137"/>
      <c r="BY45" s="137"/>
      <c r="BZ45" s="137"/>
      <c r="CA45" s="137"/>
      <c r="CB45" s="138"/>
      <c r="CC45" s="136"/>
      <c r="CD45" s="137"/>
      <c r="CE45" s="137"/>
      <c r="CF45" s="137"/>
      <c r="CG45" s="137"/>
      <c r="CH45" s="138"/>
      <c r="CI45" s="136"/>
      <c r="CJ45" s="137"/>
      <c r="CK45" s="137"/>
      <c r="CL45" s="137"/>
      <c r="CM45" s="137"/>
      <c r="CN45" s="138"/>
      <c r="CO45" s="136"/>
      <c r="CP45" s="137"/>
      <c r="CQ45" s="137"/>
      <c r="CR45" s="137"/>
      <c r="CS45" s="137"/>
      <c r="CT45" s="138"/>
      <c r="CU45" s="136"/>
      <c r="CV45" s="137"/>
      <c r="CW45" s="137"/>
      <c r="CX45" s="137"/>
      <c r="CY45" s="137"/>
      <c r="CZ45" s="138"/>
      <c r="DA45" s="136"/>
      <c r="DB45" s="137"/>
      <c r="DC45" s="137"/>
      <c r="DD45" s="137"/>
      <c r="DE45" s="137"/>
      <c r="DF45" s="138"/>
      <c r="DG45" s="136"/>
      <c r="DH45" s="137"/>
      <c r="DI45" s="137"/>
      <c r="DJ45" s="137"/>
      <c r="DK45" s="137"/>
      <c r="DL45" s="138"/>
      <c r="DM45" s="136"/>
      <c r="DN45" s="137"/>
      <c r="DO45" s="137"/>
      <c r="DP45" s="137"/>
      <c r="DQ45" s="137"/>
      <c r="DR45" s="138"/>
      <c r="DS45" s="136"/>
      <c r="DT45" s="137"/>
      <c r="DU45" s="137"/>
      <c r="DV45" s="137"/>
      <c r="DW45" s="137"/>
      <c r="DX45" s="138"/>
      <c r="DY45" s="136"/>
      <c r="DZ45" s="137"/>
      <c r="EA45" s="137"/>
      <c r="EB45" s="137"/>
      <c r="EC45" s="137"/>
      <c r="ED45" s="138"/>
      <c r="EE45" s="136"/>
      <c r="EF45" s="137"/>
      <c r="EG45" s="137"/>
      <c r="EH45" s="137"/>
      <c r="EI45" s="137"/>
      <c r="EJ45" s="138"/>
      <c r="EK45" s="136"/>
      <c r="EL45" s="137"/>
      <c r="EM45" s="137"/>
      <c r="EN45" s="137"/>
      <c r="EO45" s="137"/>
      <c r="EP45" s="138"/>
      <c r="EQ45" s="136"/>
      <c r="ER45" s="137"/>
      <c r="ES45" s="137"/>
      <c r="ET45" s="137"/>
      <c r="EU45" s="137"/>
      <c r="EV45" s="138"/>
      <c r="EW45" s="136"/>
      <c r="EX45" s="137"/>
      <c r="EY45" s="137"/>
      <c r="EZ45" s="137"/>
      <c r="FA45" s="137"/>
      <c r="FB45" s="138"/>
      <c r="FC45" s="136"/>
      <c r="FD45" s="137"/>
      <c r="FE45" s="137"/>
      <c r="FF45" s="137"/>
      <c r="FG45" s="137"/>
      <c r="FH45" s="138"/>
      <c r="FI45" s="136"/>
      <c r="FJ45" s="137"/>
      <c r="FK45" s="137"/>
      <c r="FL45" s="137"/>
      <c r="FM45" s="137"/>
      <c r="FN45" s="138"/>
      <c r="FO45" s="136"/>
      <c r="FP45" s="137"/>
      <c r="FQ45" s="137"/>
      <c r="FR45" s="137"/>
      <c r="FS45" s="137"/>
      <c r="FT45" s="138"/>
      <c r="FU45" s="136"/>
      <c r="FV45" s="137"/>
      <c r="FW45" s="137"/>
      <c r="FX45" s="137"/>
      <c r="FY45" s="138"/>
      <c r="FZ45" s="136"/>
      <c r="GA45" s="137"/>
      <c r="GB45" s="137"/>
      <c r="GC45" s="137"/>
      <c r="GD45" s="138"/>
      <c r="GE45" s="136"/>
      <c r="GF45" s="137"/>
      <c r="GG45" s="137"/>
      <c r="GH45" s="137"/>
      <c r="GI45" s="138"/>
      <c r="GJ45" s="136"/>
      <c r="GK45" s="137"/>
      <c r="GL45" s="137"/>
      <c r="GM45" s="137"/>
      <c r="GN45" s="138"/>
      <c r="GO45" s="136"/>
      <c r="GP45" s="137"/>
      <c r="GQ45" s="137"/>
      <c r="GR45" s="137"/>
      <c r="GS45" s="138"/>
      <c r="GT45" s="136"/>
      <c r="GU45" s="137"/>
      <c r="GV45" s="137"/>
      <c r="GW45" s="137"/>
      <c r="GX45" s="138"/>
      <c r="GY45" s="161">
        <f t="shared" si="0"/>
        <v>0</v>
      </c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2">
        <v>47</v>
      </c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67">
        <f t="shared" si="1"/>
        <v>0</v>
      </c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9"/>
      <c r="IL45" s="228">
        <f>GY45*IL23</f>
        <v>0</v>
      </c>
      <c r="IM45" s="228">
        <f>HY45*IL23</f>
        <v>0</v>
      </c>
      <c r="IN45" s="228">
        <f>GY45*IN23</f>
        <v>0</v>
      </c>
      <c r="IO45" s="229">
        <f>HY45*IN23</f>
        <v>0</v>
      </c>
    </row>
    <row r="46" spans="1:249">
      <c r="A46" s="131" t="s">
        <v>149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2"/>
      <c r="U46" s="61"/>
      <c r="V46" s="62"/>
      <c r="W46" s="62"/>
      <c r="X46" s="62"/>
      <c r="Y46" s="62"/>
      <c r="Z46" s="63"/>
      <c r="AA46" s="64" t="s">
        <v>60</v>
      </c>
      <c r="AB46" s="65"/>
      <c r="AC46" s="65"/>
      <c r="AD46" s="65"/>
      <c r="AE46" s="65"/>
      <c r="AF46" s="66"/>
      <c r="AG46" s="136"/>
      <c r="AH46" s="137"/>
      <c r="AI46" s="137"/>
      <c r="AJ46" s="137"/>
      <c r="AK46" s="137"/>
      <c r="AL46" s="138"/>
      <c r="AM46" s="136"/>
      <c r="AN46" s="137"/>
      <c r="AO46" s="137"/>
      <c r="AP46" s="137"/>
      <c r="AQ46" s="137"/>
      <c r="AR46" s="138"/>
      <c r="AS46" s="136"/>
      <c r="AT46" s="137"/>
      <c r="AU46" s="137"/>
      <c r="AV46" s="137"/>
      <c r="AW46" s="137"/>
      <c r="AX46" s="138"/>
      <c r="AY46" s="136"/>
      <c r="AZ46" s="137"/>
      <c r="BA46" s="137"/>
      <c r="BB46" s="137"/>
      <c r="BC46" s="137"/>
      <c r="BD46" s="138"/>
      <c r="BE46" s="136"/>
      <c r="BF46" s="137"/>
      <c r="BG46" s="137"/>
      <c r="BH46" s="137"/>
      <c r="BI46" s="137"/>
      <c r="BJ46" s="138"/>
      <c r="BK46" s="136"/>
      <c r="BL46" s="137"/>
      <c r="BM46" s="137"/>
      <c r="BN46" s="137"/>
      <c r="BO46" s="137"/>
      <c r="BP46" s="138"/>
      <c r="BQ46" s="136"/>
      <c r="BR46" s="137"/>
      <c r="BS46" s="137"/>
      <c r="BT46" s="137"/>
      <c r="BU46" s="137"/>
      <c r="BV46" s="138"/>
      <c r="BW46" s="136"/>
      <c r="BX46" s="137"/>
      <c r="BY46" s="137"/>
      <c r="BZ46" s="137"/>
      <c r="CA46" s="137"/>
      <c r="CB46" s="138"/>
      <c r="CC46" s="136"/>
      <c r="CD46" s="137"/>
      <c r="CE46" s="137"/>
      <c r="CF46" s="137"/>
      <c r="CG46" s="137"/>
      <c r="CH46" s="138"/>
      <c r="CI46" s="136"/>
      <c r="CJ46" s="137"/>
      <c r="CK46" s="137"/>
      <c r="CL46" s="137"/>
      <c r="CM46" s="137"/>
      <c r="CN46" s="138"/>
      <c r="CO46" s="136"/>
      <c r="CP46" s="137"/>
      <c r="CQ46" s="137"/>
      <c r="CR46" s="137"/>
      <c r="CS46" s="137"/>
      <c r="CT46" s="138"/>
      <c r="CU46" s="136"/>
      <c r="CV46" s="137"/>
      <c r="CW46" s="137"/>
      <c r="CX46" s="137"/>
      <c r="CY46" s="137"/>
      <c r="CZ46" s="138"/>
      <c r="DA46" s="136"/>
      <c r="DB46" s="137"/>
      <c r="DC46" s="137"/>
      <c r="DD46" s="137"/>
      <c r="DE46" s="137"/>
      <c r="DF46" s="138"/>
      <c r="DG46" s="136"/>
      <c r="DH46" s="137"/>
      <c r="DI46" s="137"/>
      <c r="DJ46" s="137"/>
      <c r="DK46" s="137"/>
      <c r="DL46" s="138"/>
      <c r="DM46" s="136"/>
      <c r="DN46" s="137"/>
      <c r="DO46" s="137"/>
      <c r="DP46" s="137"/>
      <c r="DQ46" s="137"/>
      <c r="DR46" s="138"/>
      <c r="DS46" s="136"/>
      <c r="DT46" s="137"/>
      <c r="DU46" s="137"/>
      <c r="DV46" s="137"/>
      <c r="DW46" s="137"/>
      <c r="DX46" s="138"/>
      <c r="DY46" s="136"/>
      <c r="DZ46" s="137"/>
      <c r="EA46" s="137"/>
      <c r="EB46" s="137"/>
      <c r="EC46" s="137"/>
      <c r="ED46" s="138"/>
      <c r="EE46" s="136"/>
      <c r="EF46" s="137"/>
      <c r="EG46" s="137"/>
      <c r="EH46" s="137"/>
      <c r="EI46" s="137"/>
      <c r="EJ46" s="138"/>
      <c r="EK46" s="136"/>
      <c r="EL46" s="137"/>
      <c r="EM46" s="137"/>
      <c r="EN46" s="137"/>
      <c r="EO46" s="137"/>
      <c r="EP46" s="138"/>
      <c r="EQ46" s="136"/>
      <c r="ER46" s="137"/>
      <c r="ES46" s="137"/>
      <c r="ET46" s="137"/>
      <c r="EU46" s="137"/>
      <c r="EV46" s="138"/>
      <c r="EW46" s="136"/>
      <c r="EX46" s="137"/>
      <c r="EY46" s="137"/>
      <c r="EZ46" s="137"/>
      <c r="FA46" s="137"/>
      <c r="FB46" s="138"/>
      <c r="FC46" s="136"/>
      <c r="FD46" s="137"/>
      <c r="FE46" s="137"/>
      <c r="FF46" s="137"/>
      <c r="FG46" s="137"/>
      <c r="FH46" s="138"/>
      <c r="FI46" s="136"/>
      <c r="FJ46" s="137"/>
      <c r="FK46" s="137"/>
      <c r="FL46" s="137"/>
      <c r="FM46" s="137"/>
      <c r="FN46" s="138"/>
      <c r="FO46" s="136"/>
      <c r="FP46" s="137"/>
      <c r="FQ46" s="137"/>
      <c r="FR46" s="137"/>
      <c r="FS46" s="137"/>
      <c r="FT46" s="138"/>
      <c r="FU46" s="136"/>
      <c r="FV46" s="137"/>
      <c r="FW46" s="137"/>
      <c r="FX46" s="137"/>
      <c r="FY46" s="138"/>
      <c r="FZ46" s="136"/>
      <c r="GA46" s="137"/>
      <c r="GB46" s="137"/>
      <c r="GC46" s="137"/>
      <c r="GD46" s="138"/>
      <c r="GE46" s="136"/>
      <c r="GF46" s="137"/>
      <c r="GG46" s="137"/>
      <c r="GH46" s="137"/>
      <c r="GI46" s="138"/>
      <c r="GJ46" s="136"/>
      <c r="GK46" s="137"/>
      <c r="GL46" s="137"/>
      <c r="GM46" s="137"/>
      <c r="GN46" s="138"/>
      <c r="GO46" s="136"/>
      <c r="GP46" s="137"/>
      <c r="GQ46" s="137"/>
      <c r="GR46" s="137"/>
      <c r="GS46" s="138"/>
      <c r="GT46" s="136"/>
      <c r="GU46" s="137"/>
      <c r="GV46" s="137"/>
      <c r="GW46" s="137"/>
      <c r="GX46" s="138"/>
      <c r="GY46" s="161">
        <f t="shared" si="0"/>
        <v>0</v>
      </c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2">
        <v>198</v>
      </c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67">
        <f t="shared" si="1"/>
        <v>0</v>
      </c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9"/>
      <c r="IL46" s="228">
        <f>GY46*IL23</f>
        <v>0</v>
      </c>
      <c r="IM46" s="228">
        <f>HY46*IL23</f>
        <v>0</v>
      </c>
      <c r="IN46" s="228">
        <f>GY46*IN23</f>
        <v>0</v>
      </c>
      <c r="IO46" s="229">
        <f>HY46*IN23</f>
        <v>0</v>
      </c>
    </row>
    <row r="47" spans="1:249">
      <c r="A47" s="131" t="s">
        <v>150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2"/>
      <c r="U47" s="61"/>
      <c r="V47" s="62"/>
      <c r="W47" s="62"/>
      <c r="X47" s="62"/>
      <c r="Y47" s="62"/>
      <c r="Z47" s="63"/>
      <c r="AA47" s="64" t="s">
        <v>60</v>
      </c>
      <c r="AB47" s="65"/>
      <c r="AC47" s="65"/>
      <c r="AD47" s="65"/>
      <c r="AE47" s="65"/>
      <c r="AF47" s="66"/>
      <c r="AG47" s="136"/>
      <c r="AH47" s="137"/>
      <c r="AI47" s="137"/>
      <c r="AJ47" s="137"/>
      <c r="AK47" s="137"/>
      <c r="AL47" s="138"/>
      <c r="AM47" s="136"/>
      <c r="AN47" s="137"/>
      <c r="AO47" s="137"/>
      <c r="AP47" s="137"/>
      <c r="AQ47" s="137"/>
      <c r="AR47" s="138"/>
      <c r="AS47" s="136"/>
      <c r="AT47" s="137"/>
      <c r="AU47" s="137"/>
      <c r="AV47" s="137"/>
      <c r="AW47" s="137"/>
      <c r="AX47" s="138"/>
      <c r="AY47" s="136"/>
      <c r="AZ47" s="137"/>
      <c r="BA47" s="137"/>
      <c r="BB47" s="137"/>
      <c r="BC47" s="137"/>
      <c r="BD47" s="138"/>
      <c r="BE47" s="136"/>
      <c r="BF47" s="137"/>
      <c r="BG47" s="137"/>
      <c r="BH47" s="137"/>
      <c r="BI47" s="137"/>
      <c r="BJ47" s="138"/>
      <c r="BK47" s="136"/>
      <c r="BL47" s="137"/>
      <c r="BM47" s="137"/>
      <c r="BN47" s="137"/>
      <c r="BO47" s="137"/>
      <c r="BP47" s="138"/>
      <c r="BQ47" s="136"/>
      <c r="BR47" s="137"/>
      <c r="BS47" s="137"/>
      <c r="BT47" s="137"/>
      <c r="BU47" s="137"/>
      <c r="BV47" s="138"/>
      <c r="BW47" s="136"/>
      <c r="BX47" s="137"/>
      <c r="BY47" s="137"/>
      <c r="BZ47" s="137"/>
      <c r="CA47" s="137"/>
      <c r="CB47" s="138"/>
      <c r="CC47" s="136"/>
      <c r="CD47" s="137"/>
      <c r="CE47" s="137"/>
      <c r="CF47" s="137"/>
      <c r="CG47" s="137"/>
      <c r="CH47" s="138"/>
      <c r="CI47" s="136"/>
      <c r="CJ47" s="137"/>
      <c r="CK47" s="137"/>
      <c r="CL47" s="137"/>
      <c r="CM47" s="137"/>
      <c r="CN47" s="138"/>
      <c r="CO47" s="136"/>
      <c r="CP47" s="137"/>
      <c r="CQ47" s="137"/>
      <c r="CR47" s="137"/>
      <c r="CS47" s="137"/>
      <c r="CT47" s="138"/>
      <c r="CU47" s="136"/>
      <c r="CV47" s="137"/>
      <c r="CW47" s="137"/>
      <c r="CX47" s="137"/>
      <c r="CY47" s="137"/>
      <c r="CZ47" s="138"/>
      <c r="DA47" s="136"/>
      <c r="DB47" s="137"/>
      <c r="DC47" s="137"/>
      <c r="DD47" s="137"/>
      <c r="DE47" s="137"/>
      <c r="DF47" s="138"/>
      <c r="DG47" s="136"/>
      <c r="DH47" s="137"/>
      <c r="DI47" s="137"/>
      <c r="DJ47" s="137"/>
      <c r="DK47" s="137"/>
      <c r="DL47" s="138"/>
      <c r="DM47" s="136"/>
      <c r="DN47" s="137"/>
      <c r="DO47" s="137"/>
      <c r="DP47" s="137"/>
      <c r="DQ47" s="137"/>
      <c r="DR47" s="138"/>
      <c r="DS47" s="136"/>
      <c r="DT47" s="137"/>
      <c r="DU47" s="137"/>
      <c r="DV47" s="137"/>
      <c r="DW47" s="137"/>
      <c r="DX47" s="138"/>
      <c r="DY47" s="136"/>
      <c r="DZ47" s="137"/>
      <c r="EA47" s="137"/>
      <c r="EB47" s="137"/>
      <c r="EC47" s="137"/>
      <c r="ED47" s="138"/>
      <c r="EE47" s="136"/>
      <c r="EF47" s="137"/>
      <c r="EG47" s="137"/>
      <c r="EH47" s="137"/>
      <c r="EI47" s="137"/>
      <c r="EJ47" s="138"/>
      <c r="EK47" s="136"/>
      <c r="EL47" s="137"/>
      <c r="EM47" s="137"/>
      <c r="EN47" s="137"/>
      <c r="EO47" s="137"/>
      <c r="EP47" s="138"/>
      <c r="EQ47" s="136"/>
      <c r="ER47" s="137"/>
      <c r="ES47" s="137"/>
      <c r="ET47" s="137"/>
      <c r="EU47" s="137"/>
      <c r="EV47" s="138"/>
      <c r="EW47" s="136"/>
      <c r="EX47" s="137"/>
      <c r="EY47" s="137"/>
      <c r="EZ47" s="137"/>
      <c r="FA47" s="137"/>
      <c r="FB47" s="138"/>
      <c r="FC47" s="136"/>
      <c r="FD47" s="137"/>
      <c r="FE47" s="137"/>
      <c r="FF47" s="137"/>
      <c r="FG47" s="137"/>
      <c r="FH47" s="138"/>
      <c r="FI47" s="136"/>
      <c r="FJ47" s="137"/>
      <c r="FK47" s="137"/>
      <c r="FL47" s="137"/>
      <c r="FM47" s="137"/>
      <c r="FN47" s="138"/>
      <c r="FO47" s="136"/>
      <c r="FP47" s="137"/>
      <c r="FQ47" s="137"/>
      <c r="FR47" s="137"/>
      <c r="FS47" s="137"/>
      <c r="FT47" s="138"/>
      <c r="FU47" s="136"/>
      <c r="FV47" s="137"/>
      <c r="FW47" s="137"/>
      <c r="FX47" s="137"/>
      <c r="FY47" s="138"/>
      <c r="FZ47" s="136"/>
      <c r="GA47" s="137"/>
      <c r="GB47" s="137"/>
      <c r="GC47" s="137"/>
      <c r="GD47" s="138"/>
      <c r="GE47" s="136"/>
      <c r="GF47" s="137"/>
      <c r="GG47" s="137"/>
      <c r="GH47" s="137"/>
      <c r="GI47" s="138"/>
      <c r="GJ47" s="136"/>
      <c r="GK47" s="137"/>
      <c r="GL47" s="137"/>
      <c r="GM47" s="137"/>
      <c r="GN47" s="138"/>
      <c r="GO47" s="136"/>
      <c r="GP47" s="137"/>
      <c r="GQ47" s="137"/>
      <c r="GR47" s="137"/>
      <c r="GS47" s="138"/>
      <c r="GT47" s="136"/>
      <c r="GU47" s="137"/>
      <c r="GV47" s="137"/>
      <c r="GW47" s="137"/>
      <c r="GX47" s="138"/>
      <c r="GY47" s="161">
        <f t="shared" si="0"/>
        <v>0</v>
      </c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2">
        <v>200</v>
      </c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67">
        <f t="shared" si="1"/>
        <v>0</v>
      </c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9"/>
      <c r="IL47" s="228">
        <f>GY47*IL23</f>
        <v>0</v>
      </c>
      <c r="IM47" s="228">
        <f>HY47*IL23</f>
        <v>0</v>
      </c>
      <c r="IN47" s="228">
        <f>GY47*IN23</f>
        <v>0</v>
      </c>
      <c r="IO47" s="229">
        <f>HY47*IN23</f>
        <v>0</v>
      </c>
    </row>
    <row r="48" spans="1:249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170"/>
      <c r="W48" s="170"/>
      <c r="X48" s="170"/>
      <c r="Y48" s="170"/>
      <c r="Z48" s="170"/>
      <c r="AA48" s="171"/>
      <c r="AB48" s="171"/>
      <c r="AC48" s="171"/>
      <c r="AD48" s="171"/>
      <c r="AE48" s="171"/>
      <c r="AF48" s="171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4">
        <f t="shared" ref="GY48" si="2">SUM(GY28:GY47)</f>
        <v>1.7849999999999999</v>
      </c>
      <c r="GZ48" s="174"/>
      <c r="HA48" s="174"/>
      <c r="HB48" s="174"/>
      <c r="HC48" s="174"/>
      <c r="HD48" s="174"/>
      <c r="HE48" s="174"/>
      <c r="HF48" s="174"/>
      <c r="HG48" s="174"/>
      <c r="HH48" s="174"/>
      <c r="HI48" s="174"/>
      <c r="HJ48" s="174"/>
      <c r="HK48" s="174"/>
      <c r="HL48" s="174"/>
      <c r="HM48" s="174"/>
      <c r="HN48" s="174"/>
      <c r="HO48" s="174"/>
      <c r="HP48" s="174"/>
      <c r="HQ48" s="174"/>
      <c r="HR48" s="174"/>
      <c r="HS48" s="174"/>
      <c r="HT48" s="174"/>
      <c r="HU48" s="174"/>
      <c r="HV48" s="174"/>
      <c r="HW48" s="174"/>
      <c r="HX48" s="174"/>
      <c r="HY48" s="174">
        <f>SUM(HY28:HY47)</f>
        <v>419.47499999999997</v>
      </c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  <c r="IL48" s="228">
        <f t="shared" ref="IL48:IO48" si="3">SUM(IL28:IL47)</f>
        <v>1.2660781766115001</v>
      </c>
      <c r="IM48" s="228">
        <f t="shared" si="3"/>
        <v>297.52837150370249</v>
      </c>
      <c r="IN48" s="228">
        <f t="shared" si="3"/>
        <v>0.53306461096800006</v>
      </c>
      <c r="IO48" s="228">
        <f t="shared" si="3"/>
        <v>121.52569439445749</v>
      </c>
    </row>
    <row r="49" spans="1:249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170"/>
      <c r="W49" s="170"/>
      <c r="X49" s="170"/>
      <c r="Y49" s="170"/>
      <c r="Z49" s="170"/>
      <c r="AA49" s="171"/>
      <c r="AB49" s="171"/>
      <c r="AC49" s="171"/>
      <c r="AD49" s="171"/>
      <c r="AE49" s="171"/>
      <c r="AF49" s="171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173"/>
      <c r="IM49" s="173"/>
      <c r="IN49" s="173"/>
      <c r="IO49" s="4"/>
    </row>
    <row r="50" spans="1:249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8" t="s">
        <v>80</v>
      </c>
      <c r="IL50" s="28"/>
      <c r="IM50" s="28"/>
      <c r="IN50" s="28"/>
      <c r="IO50" s="4"/>
    </row>
    <row r="51" spans="1:249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</row>
    <row r="52" spans="1:249">
      <c r="A52" s="90" t="s">
        <v>31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1"/>
      <c r="AA52" s="16" t="s">
        <v>32</v>
      </c>
      <c r="AB52" s="14"/>
      <c r="AC52" s="14"/>
      <c r="AD52" s="14"/>
      <c r="AE52" s="14"/>
      <c r="AF52" s="15"/>
      <c r="AG52" s="92" t="s">
        <v>33</v>
      </c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4" t="s">
        <v>34</v>
      </c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5"/>
      <c r="GY52" s="17" t="s">
        <v>35</v>
      </c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208" t="s">
        <v>131</v>
      </c>
      <c r="IM52" s="208"/>
      <c r="IN52" s="208"/>
      <c r="IO52" s="208"/>
    </row>
    <row r="53" spans="1:249">
      <c r="A53" s="96" t="s">
        <v>36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8" t="s">
        <v>37</v>
      </c>
      <c r="V53" s="96"/>
      <c r="W53" s="96"/>
      <c r="X53" s="96"/>
      <c r="Y53" s="96"/>
      <c r="Z53" s="97"/>
      <c r="AA53" s="22"/>
      <c r="AB53" s="20"/>
      <c r="AC53" s="20"/>
      <c r="AD53" s="20"/>
      <c r="AE53" s="20"/>
      <c r="AF53" s="21"/>
      <c r="AG53" s="16" t="s">
        <v>38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5"/>
      <c r="CC53" s="16" t="s">
        <v>39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5"/>
      <c r="EE53" s="16" t="s">
        <v>40</v>
      </c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5"/>
      <c r="FC53" s="16" t="s">
        <v>41</v>
      </c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5"/>
      <c r="GE53" s="16" t="s">
        <v>42</v>
      </c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5"/>
      <c r="GY53" s="46" t="s">
        <v>43</v>
      </c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08"/>
      <c r="IM53" s="208"/>
      <c r="IN53" s="208"/>
      <c r="IO53" s="208"/>
    </row>
    <row r="54" spans="1:249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4"/>
      <c r="U54" s="105"/>
      <c r="V54" s="103"/>
      <c r="W54" s="103"/>
      <c r="X54" s="103"/>
      <c r="Y54" s="103"/>
      <c r="Z54" s="104"/>
      <c r="AA54" s="22"/>
      <c r="AB54" s="20"/>
      <c r="AC54" s="20"/>
      <c r="AD54" s="20"/>
      <c r="AE54" s="20"/>
      <c r="AF54" s="21"/>
      <c r="AG54" s="4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4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7"/>
      <c r="EE54" s="4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7"/>
      <c r="FC54" s="4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7"/>
      <c r="GE54" s="46" t="s">
        <v>44</v>
      </c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7"/>
      <c r="GY54" s="175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  <c r="IL54" s="208"/>
      <c r="IM54" s="208"/>
      <c r="IN54" s="208"/>
      <c r="IO54" s="208"/>
    </row>
    <row r="55" spans="1:249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05"/>
      <c r="V55" s="103"/>
      <c r="W55" s="103"/>
      <c r="X55" s="103"/>
      <c r="Y55" s="103"/>
      <c r="Z55" s="104"/>
      <c r="AA55" s="22"/>
      <c r="AB55" s="20"/>
      <c r="AC55" s="20"/>
      <c r="AD55" s="20"/>
      <c r="AE55" s="20"/>
      <c r="AF55" s="21"/>
      <c r="AG55" s="113" t="s">
        <v>151</v>
      </c>
      <c r="AH55" s="114"/>
      <c r="AI55" s="114"/>
      <c r="AJ55" s="114"/>
      <c r="AK55" s="114"/>
      <c r="AL55" s="115"/>
      <c r="AM55" s="113" t="s">
        <v>50</v>
      </c>
      <c r="AN55" s="114"/>
      <c r="AO55" s="114"/>
      <c r="AP55" s="114"/>
      <c r="AQ55" s="114"/>
      <c r="AR55" s="115"/>
      <c r="AS55" s="113" t="s">
        <v>47</v>
      </c>
      <c r="AT55" s="114"/>
      <c r="AU55" s="114"/>
      <c r="AV55" s="114"/>
      <c r="AW55" s="114"/>
      <c r="AX55" s="115"/>
      <c r="AY55" s="113"/>
      <c r="AZ55" s="114"/>
      <c r="BA55" s="114"/>
      <c r="BB55" s="114"/>
      <c r="BC55" s="114"/>
      <c r="BD55" s="115"/>
      <c r="BE55" s="113"/>
      <c r="BF55" s="114"/>
      <c r="BG55" s="114"/>
      <c r="BH55" s="114"/>
      <c r="BI55" s="114"/>
      <c r="BJ55" s="115"/>
      <c r="BK55" s="113"/>
      <c r="BL55" s="114"/>
      <c r="BM55" s="114"/>
      <c r="BN55" s="114"/>
      <c r="BO55" s="114"/>
      <c r="BP55" s="115"/>
      <c r="BQ55" s="113"/>
      <c r="BR55" s="114"/>
      <c r="BS55" s="114"/>
      <c r="BT55" s="114"/>
      <c r="BU55" s="114"/>
      <c r="BV55" s="115"/>
      <c r="BW55" s="113"/>
      <c r="BX55" s="114"/>
      <c r="BY55" s="114"/>
      <c r="BZ55" s="114"/>
      <c r="CA55" s="114"/>
      <c r="CB55" s="115"/>
      <c r="CC55" s="113">
        <f>CC22</f>
        <v>0</v>
      </c>
      <c r="CD55" s="114"/>
      <c r="CE55" s="114"/>
      <c r="CF55" s="114"/>
      <c r="CG55" s="114"/>
      <c r="CH55" s="115"/>
      <c r="CI55" s="113">
        <f>CI22</f>
        <v>0</v>
      </c>
      <c r="CJ55" s="114"/>
      <c r="CK55" s="114"/>
      <c r="CL55" s="114"/>
      <c r="CM55" s="114"/>
      <c r="CN55" s="115"/>
      <c r="CO55" s="113">
        <f>CO22</f>
        <v>0</v>
      </c>
      <c r="CP55" s="114"/>
      <c r="CQ55" s="114"/>
      <c r="CR55" s="114"/>
      <c r="CS55" s="114"/>
      <c r="CT55" s="115"/>
      <c r="CU55" s="113">
        <f>CU22</f>
        <v>0</v>
      </c>
      <c r="CV55" s="114"/>
      <c r="CW55" s="114"/>
      <c r="CX55" s="114"/>
      <c r="CY55" s="114"/>
      <c r="CZ55" s="115"/>
      <c r="DA55" s="113">
        <f>DA22</f>
        <v>0</v>
      </c>
      <c r="DB55" s="114"/>
      <c r="DC55" s="114"/>
      <c r="DD55" s="114"/>
      <c r="DE55" s="114"/>
      <c r="DF55" s="115"/>
      <c r="DG55" s="113">
        <f>DG22</f>
        <v>0</v>
      </c>
      <c r="DH55" s="114"/>
      <c r="DI55" s="114"/>
      <c r="DJ55" s="114"/>
      <c r="DK55" s="114"/>
      <c r="DL55" s="115"/>
      <c r="DM55" s="113">
        <f>DM22</f>
        <v>0</v>
      </c>
      <c r="DN55" s="114"/>
      <c r="DO55" s="114"/>
      <c r="DP55" s="114"/>
      <c r="DQ55" s="114"/>
      <c r="DR55" s="115"/>
      <c r="DS55" s="113">
        <f>DS22</f>
        <v>0</v>
      </c>
      <c r="DT55" s="114"/>
      <c r="DU55" s="114"/>
      <c r="DV55" s="114"/>
      <c r="DW55" s="114"/>
      <c r="DX55" s="115"/>
      <c r="DY55" s="113">
        <f>DY22</f>
        <v>0</v>
      </c>
      <c r="DZ55" s="114"/>
      <c r="EA55" s="114"/>
      <c r="EB55" s="114"/>
      <c r="EC55" s="114"/>
      <c r="ED55" s="115"/>
      <c r="EE55" s="116"/>
      <c r="EF55" s="117"/>
      <c r="EG55" s="117"/>
      <c r="EH55" s="117"/>
      <c r="EI55" s="117"/>
      <c r="EJ55" s="118"/>
      <c r="EK55" s="116"/>
      <c r="EL55" s="117"/>
      <c r="EM55" s="117"/>
      <c r="EN55" s="117"/>
      <c r="EO55" s="117"/>
      <c r="EP55" s="118"/>
      <c r="EQ55" s="116"/>
      <c r="ER55" s="117"/>
      <c r="ES55" s="117"/>
      <c r="ET55" s="117"/>
      <c r="EU55" s="117"/>
      <c r="EV55" s="118"/>
      <c r="EW55" s="116"/>
      <c r="EX55" s="117"/>
      <c r="EY55" s="117"/>
      <c r="EZ55" s="117"/>
      <c r="FA55" s="117"/>
      <c r="FB55" s="118"/>
      <c r="FC55" s="116"/>
      <c r="FD55" s="117"/>
      <c r="FE55" s="117"/>
      <c r="FF55" s="117"/>
      <c r="FG55" s="117"/>
      <c r="FH55" s="118"/>
      <c r="FI55" s="116"/>
      <c r="FJ55" s="117"/>
      <c r="FK55" s="117"/>
      <c r="FL55" s="117"/>
      <c r="FM55" s="117"/>
      <c r="FN55" s="118"/>
      <c r="FO55" s="116"/>
      <c r="FP55" s="117"/>
      <c r="FQ55" s="117"/>
      <c r="FR55" s="117"/>
      <c r="FS55" s="117"/>
      <c r="FT55" s="118"/>
      <c r="FU55" s="116"/>
      <c r="FV55" s="117"/>
      <c r="FW55" s="117"/>
      <c r="FX55" s="117"/>
      <c r="FY55" s="118"/>
      <c r="FZ55" s="116"/>
      <c r="GA55" s="117"/>
      <c r="GB55" s="117"/>
      <c r="GC55" s="117"/>
      <c r="GD55" s="118"/>
      <c r="GE55" s="116"/>
      <c r="GF55" s="117"/>
      <c r="GG55" s="117"/>
      <c r="GH55" s="117"/>
      <c r="GI55" s="118"/>
      <c r="GJ55" s="116"/>
      <c r="GK55" s="117"/>
      <c r="GL55" s="117"/>
      <c r="GM55" s="117"/>
      <c r="GN55" s="118"/>
      <c r="GO55" s="116"/>
      <c r="GP55" s="117"/>
      <c r="GQ55" s="117"/>
      <c r="GR55" s="117"/>
      <c r="GS55" s="118"/>
      <c r="GT55" s="116"/>
      <c r="GU55" s="117"/>
      <c r="GV55" s="117"/>
      <c r="GW55" s="117"/>
      <c r="GX55" s="118"/>
      <c r="GY55" s="17" t="s">
        <v>53</v>
      </c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9"/>
      <c r="HL55" s="17" t="s">
        <v>54</v>
      </c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9"/>
      <c r="HY55" s="177" t="s">
        <v>55</v>
      </c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  <c r="IL55" s="208" t="s">
        <v>133</v>
      </c>
      <c r="IM55" s="208"/>
      <c r="IN55" s="208" t="s">
        <v>134</v>
      </c>
      <c r="IO55" s="208"/>
    </row>
    <row r="56" spans="1:249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05"/>
      <c r="V56" s="103"/>
      <c r="W56" s="103"/>
      <c r="X56" s="103"/>
      <c r="Y56" s="103"/>
      <c r="Z56" s="104"/>
      <c r="AA56" s="22"/>
      <c r="AB56" s="20"/>
      <c r="AC56" s="20"/>
      <c r="AD56" s="20"/>
      <c r="AE56" s="20"/>
      <c r="AF56" s="21"/>
      <c r="AG56" s="119"/>
      <c r="AH56" s="120"/>
      <c r="AI56" s="120"/>
      <c r="AJ56" s="120"/>
      <c r="AK56" s="120"/>
      <c r="AL56" s="121"/>
      <c r="AM56" s="119"/>
      <c r="AN56" s="120"/>
      <c r="AO56" s="120"/>
      <c r="AP56" s="120"/>
      <c r="AQ56" s="120"/>
      <c r="AR56" s="121"/>
      <c r="AS56" s="119"/>
      <c r="AT56" s="120"/>
      <c r="AU56" s="120"/>
      <c r="AV56" s="120"/>
      <c r="AW56" s="120"/>
      <c r="AX56" s="121"/>
      <c r="AY56" s="119"/>
      <c r="AZ56" s="120"/>
      <c r="BA56" s="120"/>
      <c r="BB56" s="120"/>
      <c r="BC56" s="120"/>
      <c r="BD56" s="121"/>
      <c r="BE56" s="119"/>
      <c r="BF56" s="120"/>
      <c r="BG56" s="120"/>
      <c r="BH56" s="120"/>
      <c r="BI56" s="120"/>
      <c r="BJ56" s="121"/>
      <c r="BK56" s="119"/>
      <c r="BL56" s="120"/>
      <c r="BM56" s="120"/>
      <c r="BN56" s="120"/>
      <c r="BO56" s="120"/>
      <c r="BP56" s="121"/>
      <c r="BQ56" s="119"/>
      <c r="BR56" s="120"/>
      <c r="BS56" s="120"/>
      <c r="BT56" s="120"/>
      <c r="BU56" s="120"/>
      <c r="BV56" s="121"/>
      <c r="BW56" s="119"/>
      <c r="BX56" s="120"/>
      <c r="BY56" s="120"/>
      <c r="BZ56" s="120"/>
      <c r="CA56" s="120"/>
      <c r="CB56" s="121"/>
      <c r="CC56" s="119"/>
      <c r="CD56" s="120"/>
      <c r="CE56" s="120"/>
      <c r="CF56" s="120"/>
      <c r="CG56" s="120"/>
      <c r="CH56" s="121"/>
      <c r="CI56" s="119"/>
      <c r="CJ56" s="120"/>
      <c r="CK56" s="120"/>
      <c r="CL56" s="120"/>
      <c r="CM56" s="120"/>
      <c r="CN56" s="121"/>
      <c r="CO56" s="119"/>
      <c r="CP56" s="120"/>
      <c r="CQ56" s="120"/>
      <c r="CR56" s="120"/>
      <c r="CS56" s="120"/>
      <c r="CT56" s="121"/>
      <c r="CU56" s="119"/>
      <c r="CV56" s="120"/>
      <c r="CW56" s="120"/>
      <c r="CX56" s="120"/>
      <c r="CY56" s="120"/>
      <c r="CZ56" s="121"/>
      <c r="DA56" s="119"/>
      <c r="DB56" s="120"/>
      <c r="DC56" s="120"/>
      <c r="DD56" s="120"/>
      <c r="DE56" s="120"/>
      <c r="DF56" s="121"/>
      <c r="DG56" s="119"/>
      <c r="DH56" s="120"/>
      <c r="DI56" s="120"/>
      <c r="DJ56" s="120"/>
      <c r="DK56" s="120"/>
      <c r="DL56" s="121"/>
      <c r="DM56" s="119"/>
      <c r="DN56" s="120"/>
      <c r="DO56" s="120"/>
      <c r="DP56" s="120"/>
      <c r="DQ56" s="120"/>
      <c r="DR56" s="121"/>
      <c r="DS56" s="119"/>
      <c r="DT56" s="120"/>
      <c r="DU56" s="120"/>
      <c r="DV56" s="120"/>
      <c r="DW56" s="120"/>
      <c r="DX56" s="121"/>
      <c r="DY56" s="119"/>
      <c r="DZ56" s="120"/>
      <c r="EA56" s="120"/>
      <c r="EB56" s="120"/>
      <c r="EC56" s="120"/>
      <c r="ED56" s="121"/>
      <c r="EE56" s="122"/>
      <c r="EF56" s="123"/>
      <c r="EG56" s="123"/>
      <c r="EH56" s="123"/>
      <c r="EI56" s="123"/>
      <c r="EJ56" s="124"/>
      <c r="EK56" s="122"/>
      <c r="EL56" s="123"/>
      <c r="EM56" s="123"/>
      <c r="EN56" s="123"/>
      <c r="EO56" s="123"/>
      <c r="EP56" s="124"/>
      <c r="EQ56" s="122"/>
      <c r="ER56" s="123"/>
      <c r="ES56" s="123"/>
      <c r="ET56" s="123"/>
      <c r="EU56" s="123"/>
      <c r="EV56" s="124"/>
      <c r="EW56" s="122"/>
      <c r="EX56" s="123"/>
      <c r="EY56" s="123"/>
      <c r="EZ56" s="123"/>
      <c r="FA56" s="123"/>
      <c r="FB56" s="124"/>
      <c r="FC56" s="122"/>
      <c r="FD56" s="123"/>
      <c r="FE56" s="123"/>
      <c r="FF56" s="123"/>
      <c r="FG56" s="123"/>
      <c r="FH56" s="124"/>
      <c r="FI56" s="122"/>
      <c r="FJ56" s="123"/>
      <c r="FK56" s="123"/>
      <c r="FL56" s="123"/>
      <c r="FM56" s="123"/>
      <c r="FN56" s="124"/>
      <c r="FO56" s="122"/>
      <c r="FP56" s="123"/>
      <c r="FQ56" s="123"/>
      <c r="FR56" s="123"/>
      <c r="FS56" s="123"/>
      <c r="FT56" s="124"/>
      <c r="FU56" s="122"/>
      <c r="FV56" s="123"/>
      <c r="FW56" s="123"/>
      <c r="FX56" s="123"/>
      <c r="FY56" s="124"/>
      <c r="FZ56" s="122"/>
      <c r="GA56" s="123"/>
      <c r="GB56" s="123"/>
      <c r="GC56" s="123"/>
      <c r="GD56" s="124"/>
      <c r="GE56" s="122"/>
      <c r="GF56" s="123"/>
      <c r="GG56" s="123"/>
      <c r="GH56" s="123"/>
      <c r="GI56" s="124"/>
      <c r="GJ56" s="122"/>
      <c r="GK56" s="123"/>
      <c r="GL56" s="123"/>
      <c r="GM56" s="123"/>
      <c r="GN56" s="124"/>
      <c r="GO56" s="122"/>
      <c r="GP56" s="123"/>
      <c r="GQ56" s="123"/>
      <c r="GR56" s="123"/>
      <c r="GS56" s="124"/>
      <c r="GT56" s="122"/>
      <c r="GU56" s="123"/>
      <c r="GV56" s="123"/>
      <c r="GW56" s="123"/>
      <c r="GX56" s="124"/>
      <c r="GY56" s="23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5"/>
      <c r="HL56" s="23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5"/>
      <c r="HY56" s="179"/>
      <c r="HZ56" s="180"/>
      <c r="IA56" s="180"/>
      <c r="IB56" s="180"/>
      <c r="IC56" s="180"/>
      <c r="ID56" s="180"/>
      <c r="IE56" s="180"/>
      <c r="IF56" s="180"/>
      <c r="IG56" s="180"/>
      <c r="IH56" s="180"/>
      <c r="II56" s="180"/>
      <c r="IJ56" s="180"/>
      <c r="IK56" s="180"/>
      <c r="IL56" s="209">
        <v>0.70930000000000004</v>
      </c>
      <c r="IM56" s="210"/>
      <c r="IN56" s="211">
        <v>0.28970000000000001</v>
      </c>
      <c r="IO56" s="210"/>
    </row>
    <row r="57" spans="1:249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8"/>
      <c r="U57" s="106"/>
      <c r="V57" s="107"/>
      <c r="W57" s="107"/>
      <c r="X57" s="107"/>
      <c r="Y57" s="107"/>
      <c r="Z57" s="108"/>
      <c r="AA57" s="46"/>
      <c r="AB57" s="26"/>
      <c r="AC57" s="26"/>
      <c r="AD57" s="26"/>
      <c r="AE57" s="26"/>
      <c r="AF57" s="27"/>
      <c r="AG57" s="125"/>
      <c r="AH57" s="126"/>
      <c r="AI57" s="126"/>
      <c r="AJ57" s="126"/>
      <c r="AK57" s="126"/>
      <c r="AL57" s="127"/>
      <c r="AM57" s="125"/>
      <c r="AN57" s="126"/>
      <c r="AO57" s="126"/>
      <c r="AP57" s="126"/>
      <c r="AQ57" s="126"/>
      <c r="AR57" s="127"/>
      <c r="AS57" s="125"/>
      <c r="AT57" s="126"/>
      <c r="AU57" s="126"/>
      <c r="AV57" s="126"/>
      <c r="AW57" s="126"/>
      <c r="AX57" s="127"/>
      <c r="AY57" s="125"/>
      <c r="AZ57" s="126"/>
      <c r="BA57" s="126"/>
      <c r="BB57" s="126"/>
      <c r="BC57" s="126"/>
      <c r="BD57" s="127"/>
      <c r="BE57" s="125"/>
      <c r="BF57" s="126"/>
      <c r="BG57" s="126"/>
      <c r="BH57" s="126"/>
      <c r="BI57" s="126"/>
      <c r="BJ57" s="127"/>
      <c r="BK57" s="125"/>
      <c r="BL57" s="126"/>
      <c r="BM57" s="126"/>
      <c r="BN57" s="126"/>
      <c r="BO57" s="126"/>
      <c r="BP57" s="127"/>
      <c r="BQ57" s="125"/>
      <c r="BR57" s="126"/>
      <c r="BS57" s="126"/>
      <c r="BT57" s="126"/>
      <c r="BU57" s="126"/>
      <c r="BV57" s="127"/>
      <c r="BW57" s="125"/>
      <c r="BX57" s="126"/>
      <c r="BY57" s="126"/>
      <c r="BZ57" s="126"/>
      <c r="CA57" s="126"/>
      <c r="CB57" s="127"/>
      <c r="CC57" s="125"/>
      <c r="CD57" s="126"/>
      <c r="CE57" s="126"/>
      <c r="CF57" s="126"/>
      <c r="CG57" s="126"/>
      <c r="CH57" s="127"/>
      <c r="CI57" s="125"/>
      <c r="CJ57" s="126"/>
      <c r="CK57" s="126"/>
      <c r="CL57" s="126"/>
      <c r="CM57" s="126"/>
      <c r="CN57" s="127"/>
      <c r="CO57" s="125"/>
      <c r="CP57" s="126"/>
      <c r="CQ57" s="126"/>
      <c r="CR57" s="126"/>
      <c r="CS57" s="126"/>
      <c r="CT57" s="127"/>
      <c r="CU57" s="125"/>
      <c r="CV57" s="126"/>
      <c r="CW57" s="126"/>
      <c r="CX57" s="126"/>
      <c r="CY57" s="126"/>
      <c r="CZ57" s="127"/>
      <c r="DA57" s="125"/>
      <c r="DB57" s="126"/>
      <c r="DC57" s="126"/>
      <c r="DD57" s="126"/>
      <c r="DE57" s="126"/>
      <c r="DF57" s="127"/>
      <c r="DG57" s="125"/>
      <c r="DH57" s="126"/>
      <c r="DI57" s="126"/>
      <c r="DJ57" s="126"/>
      <c r="DK57" s="126"/>
      <c r="DL57" s="127"/>
      <c r="DM57" s="125"/>
      <c r="DN57" s="126"/>
      <c r="DO57" s="126"/>
      <c r="DP57" s="126"/>
      <c r="DQ57" s="126"/>
      <c r="DR57" s="127"/>
      <c r="DS57" s="125"/>
      <c r="DT57" s="126"/>
      <c r="DU57" s="126"/>
      <c r="DV57" s="126"/>
      <c r="DW57" s="126"/>
      <c r="DX57" s="127"/>
      <c r="DY57" s="125"/>
      <c r="DZ57" s="126"/>
      <c r="EA57" s="126"/>
      <c r="EB57" s="126"/>
      <c r="EC57" s="126"/>
      <c r="ED57" s="127"/>
      <c r="EE57" s="128"/>
      <c r="EF57" s="129"/>
      <c r="EG57" s="129"/>
      <c r="EH57" s="129"/>
      <c r="EI57" s="129"/>
      <c r="EJ57" s="130"/>
      <c r="EK57" s="128"/>
      <c r="EL57" s="129"/>
      <c r="EM57" s="129"/>
      <c r="EN57" s="129"/>
      <c r="EO57" s="129"/>
      <c r="EP57" s="130"/>
      <c r="EQ57" s="128"/>
      <c r="ER57" s="129"/>
      <c r="ES57" s="129"/>
      <c r="ET57" s="129"/>
      <c r="EU57" s="129"/>
      <c r="EV57" s="130"/>
      <c r="EW57" s="128"/>
      <c r="EX57" s="129"/>
      <c r="EY57" s="129"/>
      <c r="EZ57" s="129"/>
      <c r="FA57" s="129"/>
      <c r="FB57" s="130"/>
      <c r="FC57" s="128"/>
      <c r="FD57" s="129"/>
      <c r="FE57" s="129"/>
      <c r="FF57" s="129"/>
      <c r="FG57" s="129"/>
      <c r="FH57" s="130"/>
      <c r="FI57" s="128"/>
      <c r="FJ57" s="129"/>
      <c r="FK57" s="129"/>
      <c r="FL57" s="129"/>
      <c r="FM57" s="129"/>
      <c r="FN57" s="130"/>
      <c r="FO57" s="128"/>
      <c r="FP57" s="129"/>
      <c r="FQ57" s="129"/>
      <c r="FR57" s="129"/>
      <c r="FS57" s="129"/>
      <c r="FT57" s="130"/>
      <c r="FU57" s="128"/>
      <c r="FV57" s="129"/>
      <c r="FW57" s="129"/>
      <c r="FX57" s="129"/>
      <c r="FY57" s="130"/>
      <c r="FZ57" s="128"/>
      <c r="GA57" s="129"/>
      <c r="GB57" s="129"/>
      <c r="GC57" s="129"/>
      <c r="GD57" s="130"/>
      <c r="GE57" s="128"/>
      <c r="GF57" s="129"/>
      <c r="GG57" s="129"/>
      <c r="GH57" s="129"/>
      <c r="GI57" s="130"/>
      <c r="GJ57" s="128"/>
      <c r="GK57" s="129"/>
      <c r="GL57" s="129"/>
      <c r="GM57" s="129"/>
      <c r="GN57" s="130"/>
      <c r="GO57" s="128"/>
      <c r="GP57" s="129"/>
      <c r="GQ57" s="129"/>
      <c r="GR57" s="129"/>
      <c r="GS57" s="130"/>
      <c r="GT57" s="128"/>
      <c r="GU57" s="129"/>
      <c r="GV57" s="129"/>
      <c r="GW57" s="129"/>
      <c r="GX57" s="130"/>
      <c r="GY57" s="101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11"/>
      <c r="HL57" s="101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11"/>
      <c r="HY57" s="181"/>
      <c r="HZ57" s="182"/>
      <c r="IA57" s="182"/>
      <c r="IB57" s="182"/>
      <c r="IC57" s="182"/>
      <c r="ID57" s="182"/>
      <c r="IE57" s="182"/>
      <c r="IF57" s="182"/>
      <c r="IG57" s="182"/>
      <c r="IH57" s="182"/>
      <c r="II57" s="182"/>
      <c r="IJ57" s="182"/>
      <c r="IK57" s="182"/>
      <c r="IL57" s="212" t="s">
        <v>135</v>
      </c>
      <c r="IM57" s="212" t="s">
        <v>136</v>
      </c>
      <c r="IN57" s="212" t="s">
        <v>137</v>
      </c>
      <c r="IO57" s="213" t="s">
        <v>136</v>
      </c>
    </row>
    <row r="58" spans="1:249">
      <c r="A58" s="90">
        <v>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1"/>
      <c r="U58" s="112">
        <v>2</v>
      </c>
      <c r="V58" s="90"/>
      <c r="W58" s="90"/>
      <c r="X58" s="90"/>
      <c r="Y58" s="90"/>
      <c r="Z58" s="91"/>
      <c r="AA58" s="112">
        <v>3</v>
      </c>
      <c r="AB58" s="90"/>
      <c r="AC58" s="90"/>
      <c r="AD58" s="90"/>
      <c r="AE58" s="90"/>
      <c r="AF58" s="91"/>
      <c r="AG58" s="112">
        <v>4</v>
      </c>
      <c r="AH58" s="90"/>
      <c r="AI58" s="90"/>
      <c r="AJ58" s="90"/>
      <c r="AK58" s="90"/>
      <c r="AL58" s="91"/>
      <c r="AM58" s="112">
        <v>5</v>
      </c>
      <c r="AN58" s="90"/>
      <c r="AO58" s="90"/>
      <c r="AP58" s="90"/>
      <c r="AQ58" s="90"/>
      <c r="AR58" s="91"/>
      <c r="AS58" s="112">
        <v>6</v>
      </c>
      <c r="AT58" s="90"/>
      <c r="AU58" s="90"/>
      <c r="AV58" s="90"/>
      <c r="AW58" s="90"/>
      <c r="AX58" s="91"/>
      <c r="AY58" s="112">
        <v>7</v>
      </c>
      <c r="AZ58" s="90"/>
      <c r="BA58" s="90"/>
      <c r="BB58" s="90"/>
      <c r="BC58" s="90"/>
      <c r="BD58" s="91"/>
      <c r="BE58" s="112">
        <v>8</v>
      </c>
      <c r="BF58" s="90"/>
      <c r="BG58" s="90"/>
      <c r="BH58" s="90"/>
      <c r="BI58" s="90"/>
      <c r="BJ58" s="91"/>
      <c r="BK58" s="112">
        <v>9</v>
      </c>
      <c r="BL58" s="90"/>
      <c r="BM58" s="90"/>
      <c r="BN58" s="90"/>
      <c r="BO58" s="90"/>
      <c r="BP58" s="91"/>
      <c r="BQ58" s="112">
        <v>10</v>
      </c>
      <c r="BR58" s="90"/>
      <c r="BS58" s="90"/>
      <c r="BT58" s="90"/>
      <c r="BU58" s="90"/>
      <c r="BV58" s="91"/>
      <c r="BW58" s="112">
        <v>11</v>
      </c>
      <c r="BX58" s="90"/>
      <c r="BY58" s="90"/>
      <c r="BZ58" s="90"/>
      <c r="CA58" s="90"/>
      <c r="CB58" s="91"/>
      <c r="CC58" s="112">
        <v>12</v>
      </c>
      <c r="CD58" s="90"/>
      <c r="CE58" s="90"/>
      <c r="CF58" s="90"/>
      <c r="CG58" s="90"/>
      <c r="CH58" s="91"/>
      <c r="CI58" s="112">
        <v>13</v>
      </c>
      <c r="CJ58" s="90"/>
      <c r="CK58" s="90"/>
      <c r="CL58" s="90"/>
      <c r="CM58" s="90"/>
      <c r="CN58" s="91"/>
      <c r="CO58" s="112">
        <v>14</v>
      </c>
      <c r="CP58" s="90"/>
      <c r="CQ58" s="90"/>
      <c r="CR58" s="90"/>
      <c r="CS58" s="90"/>
      <c r="CT58" s="91"/>
      <c r="CU58" s="112">
        <v>15</v>
      </c>
      <c r="CV58" s="90"/>
      <c r="CW58" s="90"/>
      <c r="CX58" s="90"/>
      <c r="CY58" s="90"/>
      <c r="CZ58" s="91"/>
      <c r="DA58" s="112">
        <v>16</v>
      </c>
      <c r="DB58" s="90"/>
      <c r="DC58" s="90"/>
      <c r="DD58" s="90"/>
      <c r="DE58" s="90"/>
      <c r="DF58" s="91"/>
      <c r="DG58" s="112">
        <v>17</v>
      </c>
      <c r="DH58" s="90"/>
      <c r="DI58" s="90"/>
      <c r="DJ58" s="90"/>
      <c r="DK58" s="90"/>
      <c r="DL58" s="91"/>
      <c r="DM58" s="112">
        <v>18</v>
      </c>
      <c r="DN58" s="90"/>
      <c r="DO58" s="90"/>
      <c r="DP58" s="90"/>
      <c r="DQ58" s="90"/>
      <c r="DR58" s="91"/>
      <c r="DS58" s="112">
        <v>19</v>
      </c>
      <c r="DT58" s="90"/>
      <c r="DU58" s="90"/>
      <c r="DV58" s="90"/>
      <c r="DW58" s="90"/>
      <c r="DX58" s="91"/>
      <c r="DY58" s="112">
        <v>20</v>
      </c>
      <c r="DZ58" s="90"/>
      <c r="EA58" s="90"/>
      <c r="EB58" s="90"/>
      <c r="EC58" s="90"/>
      <c r="ED58" s="91"/>
      <c r="EE58" s="112">
        <v>21</v>
      </c>
      <c r="EF58" s="90"/>
      <c r="EG58" s="90"/>
      <c r="EH58" s="90"/>
      <c r="EI58" s="90"/>
      <c r="EJ58" s="91"/>
      <c r="EK58" s="112">
        <v>22</v>
      </c>
      <c r="EL58" s="90"/>
      <c r="EM58" s="90"/>
      <c r="EN58" s="90"/>
      <c r="EO58" s="90"/>
      <c r="EP58" s="91"/>
      <c r="EQ58" s="112">
        <v>23</v>
      </c>
      <c r="ER58" s="90"/>
      <c r="ES58" s="90"/>
      <c r="ET58" s="90"/>
      <c r="EU58" s="90"/>
      <c r="EV58" s="91"/>
      <c r="EW58" s="112">
        <v>24</v>
      </c>
      <c r="EX58" s="90"/>
      <c r="EY58" s="90"/>
      <c r="EZ58" s="90"/>
      <c r="FA58" s="90"/>
      <c r="FB58" s="91"/>
      <c r="FC58" s="112">
        <v>25</v>
      </c>
      <c r="FD58" s="90"/>
      <c r="FE58" s="90"/>
      <c r="FF58" s="90"/>
      <c r="FG58" s="90"/>
      <c r="FH58" s="91"/>
      <c r="FI58" s="112">
        <v>26</v>
      </c>
      <c r="FJ58" s="90"/>
      <c r="FK58" s="90"/>
      <c r="FL58" s="90"/>
      <c r="FM58" s="90"/>
      <c r="FN58" s="91"/>
      <c r="FO58" s="112">
        <v>27</v>
      </c>
      <c r="FP58" s="90"/>
      <c r="FQ58" s="90"/>
      <c r="FR58" s="90"/>
      <c r="FS58" s="90"/>
      <c r="FT58" s="91"/>
      <c r="FU58" s="112">
        <v>28</v>
      </c>
      <c r="FV58" s="90"/>
      <c r="FW58" s="90"/>
      <c r="FX58" s="90"/>
      <c r="FY58" s="91"/>
      <c r="FZ58" s="112">
        <v>29</v>
      </c>
      <c r="GA58" s="90"/>
      <c r="GB58" s="90"/>
      <c r="GC58" s="90"/>
      <c r="GD58" s="91"/>
      <c r="GE58" s="112">
        <v>30</v>
      </c>
      <c r="GF58" s="90"/>
      <c r="GG58" s="90"/>
      <c r="GH58" s="90"/>
      <c r="GI58" s="91"/>
      <c r="GJ58" s="112">
        <v>31</v>
      </c>
      <c r="GK58" s="90"/>
      <c r="GL58" s="90"/>
      <c r="GM58" s="90"/>
      <c r="GN58" s="91"/>
      <c r="GO58" s="112">
        <v>32</v>
      </c>
      <c r="GP58" s="90"/>
      <c r="GQ58" s="90"/>
      <c r="GR58" s="90"/>
      <c r="GS58" s="91"/>
      <c r="GT58" s="112">
        <v>33</v>
      </c>
      <c r="GU58" s="90"/>
      <c r="GV58" s="90"/>
      <c r="GW58" s="90"/>
      <c r="GX58" s="91"/>
      <c r="GY58" s="112">
        <v>34</v>
      </c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1"/>
      <c r="HL58" s="112">
        <v>35</v>
      </c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1"/>
      <c r="HY58" s="112">
        <v>36</v>
      </c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212"/>
      <c r="IM58" s="212"/>
      <c r="IN58" s="212"/>
      <c r="IO58" s="213"/>
    </row>
    <row r="59" spans="1:249">
      <c r="A59" s="131" t="s">
        <v>152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2"/>
      <c r="U59" s="61"/>
      <c r="V59" s="62"/>
      <c r="W59" s="62"/>
      <c r="X59" s="62"/>
      <c r="Y59" s="62"/>
      <c r="Z59" s="63"/>
      <c r="AA59" s="64" t="s">
        <v>60</v>
      </c>
      <c r="AB59" s="65"/>
      <c r="AC59" s="65"/>
      <c r="AD59" s="65"/>
      <c r="AE59" s="65"/>
      <c r="AF59" s="66"/>
      <c r="AG59" s="136"/>
      <c r="AH59" s="137"/>
      <c r="AI59" s="137"/>
      <c r="AJ59" s="137"/>
      <c r="AK59" s="137"/>
      <c r="AL59" s="138"/>
      <c r="AM59" s="136"/>
      <c r="AN59" s="137"/>
      <c r="AO59" s="137"/>
      <c r="AP59" s="137"/>
      <c r="AQ59" s="137"/>
      <c r="AR59" s="138"/>
      <c r="AS59" s="136"/>
      <c r="AT59" s="137"/>
      <c r="AU59" s="137"/>
      <c r="AV59" s="137"/>
      <c r="AW59" s="137"/>
      <c r="AX59" s="138"/>
      <c r="AY59" s="136"/>
      <c r="AZ59" s="137"/>
      <c r="BA59" s="137"/>
      <c r="BB59" s="137"/>
      <c r="BC59" s="137"/>
      <c r="BD59" s="138"/>
      <c r="BE59" s="136"/>
      <c r="BF59" s="137"/>
      <c r="BG59" s="137"/>
      <c r="BH59" s="137"/>
      <c r="BI59" s="137"/>
      <c r="BJ59" s="138"/>
      <c r="BK59" s="136"/>
      <c r="BL59" s="137"/>
      <c r="BM59" s="137"/>
      <c r="BN59" s="137"/>
      <c r="BO59" s="137"/>
      <c r="BP59" s="138"/>
      <c r="BQ59" s="136"/>
      <c r="BR59" s="137"/>
      <c r="BS59" s="137"/>
      <c r="BT59" s="137"/>
      <c r="BU59" s="137"/>
      <c r="BV59" s="138"/>
      <c r="BW59" s="136"/>
      <c r="BX59" s="137"/>
      <c r="BY59" s="137"/>
      <c r="BZ59" s="137"/>
      <c r="CA59" s="137"/>
      <c r="CB59" s="138"/>
      <c r="CC59" s="136"/>
      <c r="CD59" s="137"/>
      <c r="CE59" s="137"/>
      <c r="CF59" s="137"/>
      <c r="CG59" s="137"/>
      <c r="CH59" s="138"/>
      <c r="CI59" s="136"/>
      <c r="CJ59" s="137"/>
      <c r="CK59" s="137"/>
      <c r="CL59" s="137"/>
      <c r="CM59" s="137"/>
      <c r="CN59" s="138"/>
      <c r="CO59" s="136"/>
      <c r="CP59" s="137"/>
      <c r="CQ59" s="137"/>
      <c r="CR59" s="137"/>
      <c r="CS59" s="137"/>
      <c r="CT59" s="138"/>
      <c r="CU59" s="136"/>
      <c r="CV59" s="137"/>
      <c r="CW59" s="137"/>
      <c r="CX59" s="137"/>
      <c r="CY59" s="137"/>
      <c r="CZ59" s="138"/>
      <c r="DA59" s="136"/>
      <c r="DB59" s="137"/>
      <c r="DC59" s="137"/>
      <c r="DD59" s="137"/>
      <c r="DE59" s="137"/>
      <c r="DF59" s="138"/>
      <c r="DG59" s="136"/>
      <c r="DH59" s="137"/>
      <c r="DI59" s="137"/>
      <c r="DJ59" s="137"/>
      <c r="DK59" s="137"/>
      <c r="DL59" s="138"/>
      <c r="DM59" s="136"/>
      <c r="DN59" s="137"/>
      <c r="DO59" s="137"/>
      <c r="DP59" s="137"/>
      <c r="DQ59" s="137"/>
      <c r="DR59" s="138"/>
      <c r="DS59" s="136"/>
      <c r="DT59" s="137"/>
      <c r="DU59" s="137"/>
      <c r="DV59" s="137"/>
      <c r="DW59" s="137"/>
      <c r="DX59" s="138"/>
      <c r="DY59" s="136"/>
      <c r="DZ59" s="137"/>
      <c r="EA59" s="137"/>
      <c r="EB59" s="137"/>
      <c r="EC59" s="137"/>
      <c r="ED59" s="138"/>
      <c r="EE59" s="136"/>
      <c r="EF59" s="137"/>
      <c r="EG59" s="137"/>
      <c r="EH59" s="137"/>
      <c r="EI59" s="137"/>
      <c r="EJ59" s="138"/>
      <c r="EK59" s="136"/>
      <c r="EL59" s="137"/>
      <c r="EM59" s="137"/>
      <c r="EN59" s="137"/>
      <c r="EO59" s="137"/>
      <c r="EP59" s="138"/>
      <c r="EQ59" s="136"/>
      <c r="ER59" s="137"/>
      <c r="ES59" s="137"/>
      <c r="ET59" s="137"/>
      <c r="EU59" s="137"/>
      <c r="EV59" s="138"/>
      <c r="EW59" s="136"/>
      <c r="EX59" s="137"/>
      <c r="EY59" s="137"/>
      <c r="EZ59" s="137"/>
      <c r="FA59" s="137"/>
      <c r="FB59" s="138"/>
      <c r="FC59" s="136"/>
      <c r="FD59" s="137"/>
      <c r="FE59" s="137"/>
      <c r="FF59" s="137"/>
      <c r="FG59" s="137"/>
      <c r="FH59" s="138"/>
      <c r="FI59" s="136"/>
      <c r="FJ59" s="137"/>
      <c r="FK59" s="137"/>
      <c r="FL59" s="137"/>
      <c r="FM59" s="137"/>
      <c r="FN59" s="138"/>
      <c r="FO59" s="136"/>
      <c r="FP59" s="137"/>
      <c r="FQ59" s="137"/>
      <c r="FR59" s="137"/>
      <c r="FS59" s="137"/>
      <c r="FT59" s="138"/>
      <c r="FU59" s="136"/>
      <c r="FV59" s="137"/>
      <c r="FW59" s="137"/>
      <c r="FX59" s="137"/>
      <c r="FY59" s="138"/>
      <c r="FZ59" s="136"/>
      <c r="GA59" s="137"/>
      <c r="GB59" s="137"/>
      <c r="GC59" s="137"/>
      <c r="GD59" s="138"/>
      <c r="GE59" s="136"/>
      <c r="GF59" s="137"/>
      <c r="GG59" s="137"/>
      <c r="GH59" s="137"/>
      <c r="GI59" s="138"/>
      <c r="GJ59" s="136"/>
      <c r="GK59" s="137"/>
      <c r="GL59" s="137"/>
      <c r="GM59" s="137"/>
      <c r="GN59" s="138"/>
      <c r="GO59" s="136"/>
      <c r="GP59" s="137"/>
      <c r="GQ59" s="137"/>
      <c r="GR59" s="137"/>
      <c r="GS59" s="138"/>
      <c r="GT59" s="136"/>
      <c r="GU59" s="137"/>
      <c r="GV59" s="137"/>
      <c r="GW59" s="137"/>
      <c r="GX59" s="138"/>
      <c r="GY59" s="161">
        <f t="shared" ref="GY59:GY89" si="4">AG59+AM59+AS59+AY59+BE59+BK59+BQ59+BW59+CC59+CI59+CO59+CU59+DA59+DG59+DM59+DS59+DY59+EE59+EK59+EQ59+EW59+FC59+FI59+FO59+FU59+FZ59+GE59+GJ59+GO59+GT59</f>
        <v>0</v>
      </c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83">
        <v>0</v>
      </c>
      <c r="HM59" s="183"/>
      <c r="HN59" s="183"/>
      <c r="HO59" s="183"/>
      <c r="HP59" s="183"/>
      <c r="HQ59" s="183"/>
      <c r="HR59" s="183"/>
      <c r="HS59" s="183"/>
      <c r="HT59" s="183"/>
      <c r="HU59" s="183"/>
      <c r="HV59" s="183"/>
      <c r="HW59" s="183"/>
      <c r="HX59" s="183"/>
      <c r="HY59" s="162">
        <f>GY59*HL59</f>
        <v>0</v>
      </c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3"/>
      <c r="IL59" s="227">
        <f>GY59*IL56</f>
        <v>0</v>
      </c>
      <c r="IM59" s="228">
        <f>HY59*IL56</f>
        <v>0</v>
      </c>
      <c r="IN59" s="227">
        <f>GY59*IN56</f>
        <v>0</v>
      </c>
      <c r="IO59" s="229">
        <f>HY59*IN56</f>
        <v>0</v>
      </c>
    </row>
    <row r="60" spans="1:249">
      <c r="A60" s="131" t="s">
        <v>153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2"/>
      <c r="U60" s="61"/>
      <c r="V60" s="62"/>
      <c r="W60" s="62"/>
      <c r="X60" s="62"/>
      <c r="Y60" s="62"/>
      <c r="Z60" s="63"/>
      <c r="AA60" s="64" t="s">
        <v>60</v>
      </c>
      <c r="AB60" s="65"/>
      <c r="AC60" s="65"/>
      <c r="AD60" s="65"/>
      <c r="AE60" s="65"/>
      <c r="AF60" s="66"/>
      <c r="AG60" s="136">
        <v>0.24</v>
      </c>
      <c r="AH60" s="137"/>
      <c r="AI60" s="137"/>
      <c r="AJ60" s="137"/>
      <c r="AK60" s="137"/>
      <c r="AL60" s="138"/>
      <c r="AM60" s="136"/>
      <c r="AN60" s="137"/>
      <c r="AO60" s="137"/>
      <c r="AP60" s="137"/>
      <c r="AQ60" s="137"/>
      <c r="AR60" s="138"/>
      <c r="AS60" s="136"/>
      <c r="AT60" s="137"/>
      <c r="AU60" s="137"/>
      <c r="AV60" s="137"/>
      <c r="AW60" s="137"/>
      <c r="AX60" s="138"/>
      <c r="AY60" s="136"/>
      <c r="AZ60" s="137"/>
      <c r="BA60" s="137"/>
      <c r="BB60" s="137"/>
      <c r="BC60" s="137"/>
      <c r="BD60" s="138"/>
      <c r="BE60" s="136"/>
      <c r="BF60" s="137"/>
      <c r="BG60" s="137"/>
      <c r="BH60" s="137"/>
      <c r="BI60" s="137"/>
      <c r="BJ60" s="138"/>
      <c r="BK60" s="136"/>
      <c r="BL60" s="137"/>
      <c r="BM60" s="137"/>
      <c r="BN60" s="137"/>
      <c r="BO60" s="137"/>
      <c r="BP60" s="138"/>
      <c r="BQ60" s="136"/>
      <c r="BR60" s="137"/>
      <c r="BS60" s="137"/>
      <c r="BT60" s="137"/>
      <c r="BU60" s="137"/>
      <c r="BV60" s="138"/>
      <c r="BW60" s="136"/>
      <c r="BX60" s="137"/>
      <c r="BY60" s="137"/>
      <c r="BZ60" s="137"/>
      <c r="CA60" s="137"/>
      <c r="CB60" s="138"/>
      <c r="CC60" s="136"/>
      <c r="CD60" s="137"/>
      <c r="CE60" s="137"/>
      <c r="CF60" s="137"/>
      <c r="CG60" s="137"/>
      <c r="CH60" s="138"/>
      <c r="CI60" s="136"/>
      <c r="CJ60" s="137"/>
      <c r="CK60" s="137"/>
      <c r="CL60" s="137"/>
      <c r="CM60" s="137"/>
      <c r="CN60" s="138"/>
      <c r="CO60" s="136"/>
      <c r="CP60" s="137"/>
      <c r="CQ60" s="137"/>
      <c r="CR60" s="137"/>
      <c r="CS60" s="137"/>
      <c r="CT60" s="138"/>
      <c r="CU60" s="136"/>
      <c r="CV60" s="137"/>
      <c r="CW60" s="137"/>
      <c r="CX60" s="137"/>
      <c r="CY60" s="137"/>
      <c r="CZ60" s="138"/>
      <c r="DA60" s="136"/>
      <c r="DB60" s="137"/>
      <c r="DC60" s="137"/>
      <c r="DD60" s="137"/>
      <c r="DE60" s="137"/>
      <c r="DF60" s="138"/>
      <c r="DG60" s="136"/>
      <c r="DH60" s="137"/>
      <c r="DI60" s="137"/>
      <c r="DJ60" s="137"/>
      <c r="DK60" s="137"/>
      <c r="DL60" s="138"/>
      <c r="DM60" s="136"/>
      <c r="DN60" s="137"/>
      <c r="DO60" s="137"/>
      <c r="DP60" s="137"/>
      <c r="DQ60" s="137"/>
      <c r="DR60" s="138"/>
      <c r="DS60" s="136"/>
      <c r="DT60" s="137"/>
      <c r="DU60" s="137"/>
      <c r="DV60" s="137"/>
      <c r="DW60" s="137"/>
      <c r="DX60" s="138"/>
      <c r="DY60" s="136"/>
      <c r="DZ60" s="137"/>
      <c r="EA60" s="137"/>
      <c r="EB60" s="137"/>
      <c r="EC60" s="137"/>
      <c r="ED60" s="138"/>
      <c r="EE60" s="136"/>
      <c r="EF60" s="137"/>
      <c r="EG60" s="137"/>
      <c r="EH60" s="137"/>
      <c r="EI60" s="137"/>
      <c r="EJ60" s="138"/>
      <c r="EK60" s="136"/>
      <c r="EL60" s="137"/>
      <c r="EM60" s="137"/>
      <c r="EN60" s="137"/>
      <c r="EO60" s="137"/>
      <c r="EP60" s="138"/>
      <c r="EQ60" s="136"/>
      <c r="ER60" s="137"/>
      <c r="ES60" s="137"/>
      <c r="ET60" s="137"/>
      <c r="EU60" s="137"/>
      <c r="EV60" s="138"/>
      <c r="EW60" s="136"/>
      <c r="EX60" s="137"/>
      <c r="EY60" s="137"/>
      <c r="EZ60" s="137"/>
      <c r="FA60" s="137"/>
      <c r="FB60" s="138"/>
      <c r="FC60" s="136"/>
      <c r="FD60" s="137"/>
      <c r="FE60" s="137"/>
      <c r="FF60" s="137"/>
      <c r="FG60" s="137"/>
      <c r="FH60" s="138"/>
      <c r="FI60" s="136"/>
      <c r="FJ60" s="137"/>
      <c r="FK60" s="137"/>
      <c r="FL60" s="137"/>
      <c r="FM60" s="137"/>
      <c r="FN60" s="138"/>
      <c r="FO60" s="136"/>
      <c r="FP60" s="137"/>
      <c r="FQ60" s="137"/>
      <c r="FR60" s="137"/>
      <c r="FS60" s="137"/>
      <c r="FT60" s="138"/>
      <c r="FU60" s="136"/>
      <c r="FV60" s="137"/>
      <c r="FW60" s="137"/>
      <c r="FX60" s="137"/>
      <c r="FY60" s="138"/>
      <c r="FZ60" s="136"/>
      <c r="GA60" s="137"/>
      <c r="GB60" s="137"/>
      <c r="GC60" s="137"/>
      <c r="GD60" s="138"/>
      <c r="GE60" s="136"/>
      <c r="GF60" s="137"/>
      <c r="GG60" s="137"/>
      <c r="GH60" s="137"/>
      <c r="GI60" s="138"/>
      <c r="GJ60" s="136"/>
      <c r="GK60" s="137"/>
      <c r="GL60" s="137"/>
      <c r="GM60" s="137"/>
      <c r="GN60" s="138"/>
      <c r="GO60" s="136"/>
      <c r="GP60" s="137"/>
      <c r="GQ60" s="137"/>
      <c r="GR60" s="137"/>
      <c r="GS60" s="138"/>
      <c r="GT60" s="136"/>
      <c r="GU60" s="137"/>
      <c r="GV60" s="137"/>
      <c r="GW60" s="137"/>
      <c r="GX60" s="138"/>
      <c r="GY60" s="161">
        <f t="shared" si="4"/>
        <v>0.24</v>
      </c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83">
        <v>72</v>
      </c>
      <c r="HM60" s="183"/>
      <c r="HN60" s="183"/>
      <c r="HO60" s="183"/>
      <c r="HP60" s="183"/>
      <c r="HQ60" s="183"/>
      <c r="HR60" s="183"/>
      <c r="HS60" s="183"/>
      <c r="HT60" s="183"/>
      <c r="HU60" s="183"/>
      <c r="HV60" s="183"/>
      <c r="HW60" s="183"/>
      <c r="HX60" s="183"/>
      <c r="HY60" s="162">
        <f t="shared" ref="HY60:HY86" si="5">GY60*HL60</f>
        <v>17.28</v>
      </c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3"/>
      <c r="IL60" s="227">
        <f>GY60*IL56</f>
        <v>0.17023199999999999</v>
      </c>
      <c r="IM60" s="228">
        <f>HY60*IL56</f>
        <v>12.256704000000001</v>
      </c>
      <c r="IN60" s="227">
        <f>GY60*IN56</f>
        <v>6.9528000000000006E-2</v>
      </c>
      <c r="IO60" s="229">
        <f>HY60*IN56</f>
        <v>5.0060160000000007</v>
      </c>
    </row>
    <row r="61" spans="1:249">
      <c r="A61" s="131" t="s">
        <v>86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2"/>
      <c r="U61" s="61"/>
      <c r="V61" s="62"/>
      <c r="W61" s="62"/>
      <c r="X61" s="62"/>
      <c r="Y61" s="62"/>
      <c r="Z61" s="63"/>
      <c r="AA61" s="64" t="s">
        <v>60</v>
      </c>
      <c r="AB61" s="65"/>
      <c r="AC61" s="65"/>
      <c r="AD61" s="65"/>
      <c r="AE61" s="65"/>
      <c r="AF61" s="66"/>
      <c r="AG61" s="136"/>
      <c r="AH61" s="137"/>
      <c r="AI61" s="137"/>
      <c r="AJ61" s="137"/>
      <c r="AK61" s="137"/>
      <c r="AL61" s="138"/>
      <c r="AM61" s="136"/>
      <c r="AN61" s="137"/>
      <c r="AO61" s="137"/>
      <c r="AP61" s="137"/>
      <c r="AQ61" s="137"/>
      <c r="AR61" s="138"/>
      <c r="AS61" s="136"/>
      <c r="AT61" s="137"/>
      <c r="AU61" s="137"/>
      <c r="AV61" s="137"/>
      <c r="AW61" s="137"/>
      <c r="AX61" s="138"/>
      <c r="AY61" s="136"/>
      <c r="AZ61" s="137"/>
      <c r="BA61" s="137"/>
      <c r="BB61" s="137"/>
      <c r="BC61" s="137"/>
      <c r="BD61" s="138"/>
      <c r="BE61" s="136"/>
      <c r="BF61" s="137"/>
      <c r="BG61" s="137"/>
      <c r="BH61" s="137"/>
      <c r="BI61" s="137"/>
      <c r="BJ61" s="138"/>
      <c r="BK61" s="136"/>
      <c r="BL61" s="137"/>
      <c r="BM61" s="137"/>
      <c r="BN61" s="137"/>
      <c r="BO61" s="137"/>
      <c r="BP61" s="138"/>
      <c r="BQ61" s="136"/>
      <c r="BR61" s="137"/>
      <c r="BS61" s="137"/>
      <c r="BT61" s="137"/>
      <c r="BU61" s="137"/>
      <c r="BV61" s="138"/>
      <c r="BW61" s="136"/>
      <c r="BX61" s="137"/>
      <c r="BY61" s="137"/>
      <c r="BZ61" s="137"/>
      <c r="CA61" s="137"/>
      <c r="CB61" s="138"/>
      <c r="CC61" s="136"/>
      <c r="CD61" s="137"/>
      <c r="CE61" s="137"/>
      <c r="CF61" s="137"/>
      <c r="CG61" s="137"/>
      <c r="CH61" s="138"/>
      <c r="CI61" s="136"/>
      <c r="CJ61" s="137"/>
      <c r="CK61" s="137"/>
      <c r="CL61" s="137"/>
      <c r="CM61" s="137"/>
      <c r="CN61" s="138"/>
      <c r="CO61" s="136"/>
      <c r="CP61" s="137"/>
      <c r="CQ61" s="137"/>
      <c r="CR61" s="137"/>
      <c r="CS61" s="137"/>
      <c r="CT61" s="138"/>
      <c r="CU61" s="136"/>
      <c r="CV61" s="137"/>
      <c r="CW61" s="137"/>
      <c r="CX61" s="137"/>
      <c r="CY61" s="137"/>
      <c r="CZ61" s="138"/>
      <c r="DA61" s="136"/>
      <c r="DB61" s="137"/>
      <c r="DC61" s="137"/>
      <c r="DD61" s="137"/>
      <c r="DE61" s="137"/>
      <c r="DF61" s="138"/>
      <c r="DG61" s="136"/>
      <c r="DH61" s="137"/>
      <c r="DI61" s="137"/>
      <c r="DJ61" s="137"/>
      <c r="DK61" s="137"/>
      <c r="DL61" s="138"/>
      <c r="DM61" s="136"/>
      <c r="DN61" s="137"/>
      <c r="DO61" s="137"/>
      <c r="DP61" s="137"/>
      <c r="DQ61" s="137"/>
      <c r="DR61" s="138"/>
      <c r="DS61" s="136"/>
      <c r="DT61" s="137"/>
      <c r="DU61" s="137"/>
      <c r="DV61" s="137"/>
      <c r="DW61" s="137"/>
      <c r="DX61" s="138"/>
      <c r="DY61" s="136"/>
      <c r="DZ61" s="137"/>
      <c r="EA61" s="137"/>
      <c r="EB61" s="137"/>
      <c r="EC61" s="137"/>
      <c r="ED61" s="138"/>
      <c r="EE61" s="136"/>
      <c r="EF61" s="137"/>
      <c r="EG61" s="137"/>
      <c r="EH61" s="137"/>
      <c r="EI61" s="137"/>
      <c r="EJ61" s="138"/>
      <c r="EK61" s="136"/>
      <c r="EL61" s="137"/>
      <c r="EM61" s="137"/>
      <c r="EN61" s="137"/>
      <c r="EO61" s="137"/>
      <c r="EP61" s="138"/>
      <c r="EQ61" s="136"/>
      <c r="ER61" s="137"/>
      <c r="ES61" s="137"/>
      <c r="ET61" s="137"/>
      <c r="EU61" s="137"/>
      <c r="EV61" s="138"/>
      <c r="EW61" s="136"/>
      <c r="EX61" s="137"/>
      <c r="EY61" s="137"/>
      <c r="EZ61" s="137"/>
      <c r="FA61" s="137"/>
      <c r="FB61" s="138"/>
      <c r="FC61" s="136"/>
      <c r="FD61" s="137"/>
      <c r="FE61" s="137"/>
      <c r="FF61" s="137"/>
      <c r="FG61" s="137"/>
      <c r="FH61" s="138"/>
      <c r="FI61" s="136"/>
      <c r="FJ61" s="137"/>
      <c r="FK61" s="137"/>
      <c r="FL61" s="137"/>
      <c r="FM61" s="137"/>
      <c r="FN61" s="138"/>
      <c r="FO61" s="136"/>
      <c r="FP61" s="137"/>
      <c r="FQ61" s="137"/>
      <c r="FR61" s="137"/>
      <c r="FS61" s="137"/>
      <c r="FT61" s="138"/>
      <c r="FU61" s="136"/>
      <c r="FV61" s="137"/>
      <c r="FW61" s="137"/>
      <c r="FX61" s="137"/>
      <c r="FY61" s="138"/>
      <c r="FZ61" s="136"/>
      <c r="GA61" s="137"/>
      <c r="GB61" s="137"/>
      <c r="GC61" s="137"/>
      <c r="GD61" s="138"/>
      <c r="GE61" s="136"/>
      <c r="GF61" s="137"/>
      <c r="GG61" s="137"/>
      <c r="GH61" s="137"/>
      <c r="GI61" s="138"/>
      <c r="GJ61" s="136"/>
      <c r="GK61" s="137"/>
      <c r="GL61" s="137"/>
      <c r="GM61" s="137"/>
      <c r="GN61" s="138"/>
      <c r="GO61" s="136"/>
      <c r="GP61" s="137"/>
      <c r="GQ61" s="137"/>
      <c r="GR61" s="137"/>
      <c r="GS61" s="138"/>
      <c r="GT61" s="136"/>
      <c r="GU61" s="137"/>
      <c r="GV61" s="137"/>
      <c r="GW61" s="137"/>
      <c r="GX61" s="138"/>
      <c r="GY61" s="161">
        <f t="shared" si="4"/>
        <v>0</v>
      </c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83">
        <v>53</v>
      </c>
      <c r="HM61" s="183"/>
      <c r="HN61" s="183"/>
      <c r="HO61" s="183"/>
      <c r="HP61" s="183"/>
      <c r="HQ61" s="183"/>
      <c r="HR61" s="183"/>
      <c r="HS61" s="183"/>
      <c r="HT61" s="183"/>
      <c r="HU61" s="183"/>
      <c r="HV61" s="183"/>
      <c r="HW61" s="183"/>
      <c r="HX61" s="183"/>
      <c r="HY61" s="162">
        <f t="shared" si="5"/>
        <v>0</v>
      </c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3"/>
      <c r="IL61" s="227">
        <f>GY61*IL56</f>
        <v>0</v>
      </c>
      <c r="IM61" s="228">
        <f>HY61*IL56</f>
        <v>0</v>
      </c>
      <c r="IN61" s="227">
        <f>GY61*IN56</f>
        <v>0</v>
      </c>
      <c r="IO61" s="229">
        <f>HY61*IN56</f>
        <v>0</v>
      </c>
    </row>
    <row r="62" spans="1:249">
      <c r="A62" s="131" t="s">
        <v>76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2"/>
      <c r="U62" s="61"/>
      <c r="V62" s="62"/>
      <c r="W62" s="62"/>
      <c r="X62" s="62"/>
      <c r="Y62" s="62"/>
      <c r="Z62" s="63"/>
      <c r="AA62" s="64" t="s">
        <v>60</v>
      </c>
      <c r="AB62" s="65"/>
      <c r="AC62" s="65"/>
      <c r="AD62" s="65"/>
      <c r="AE62" s="65"/>
      <c r="AF62" s="66"/>
      <c r="AG62" s="136"/>
      <c r="AH62" s="137"/>
      <c r="AI62" s="137"/>
      <c r="AJ62" s="137"/>
      <c r="AK62" s="137"/>
      <c r="AL62" s="138"/>
      <c r="AM62" s="136"/>
      <c r="AN62" s="137"/>
      <c r="AO62" s="137"/>
      <c r="AP62" s="137"/>
      <c r="AQ62" s="137"/>
      <c r="AR62" s="138"/>
      <c r="AS62" s="136"/>
      <c r="AT62" s="137"/>
      <c r="AU62" s="137"/>
      <c r="AV62" s="137"/>
      <c r="AW62" s="137"/>
      <c r="AX62" s="138"/>
      <c r="AY62" s="136"/>
      <c r="AZ62" s="137"/>
      <c r="BA62" s="137"/>
      <c r="BB62" s="137"/>
      <c r="BC62" s="137"/>
      <c r="BD62" s="138"/>
      <c r="BE62" s="136"/>
      <c r="BF62" s="137"/>
      <c r="BG62" s="137"/>
      <c r="BH62" s="137"/>
      <c r="BI62" s="137"/>
      <c r="BJ62" s="138"/>
      <c r="BK62" s="136"/>
      <c r="BL62" s="137"/>
      <c r="BM62" s="137"/>
      <c r="BN62" s="137"/>
      <c r="BO62" s="137"/>
      <c r="BP62" s="138"/>
      <c r="BQ62" s="136"/>
      <c r="BR62" s="137"/>
      <c r="BS62" s="137"/>
      <c r="BT62" s="137"/>
      <c r="BU62" s="137"/>
      <c r="BV62" s="138"/>
      <c r="BW62" s="136"/>
      <c r="BX62" s="137"/>
      <c r="BY62" s="137"/>
      <c r="BZ62" s="137"/>
      <c r="CA62" s="137"/>
      <c r="CB62" s="138"/>
      <c r="CC62" s="136"/>
      <c r="CD62" s="137"/>
      <c r="CE62" s="137"/>
      <c r="CF62" s="137"/>
      <c r="CG62" s="137"/>
      <c r="CH62" s="138"/>
      <c r="CI62" s="136"/>
      <c r="CJ62" s="137"/>
      <c r="CK62" s="137"/>
      <c r="CL62" s="137"/>
      <c r="CM62" s="137"/>
      <c r="CN62" s="138"/>
      <c r="CO62" s="136"/>
      <c r="CP62" s="137"/>
      <c r="CQ62" s="137"/>
      <c r="CR62" s="137"/>
      <c r="CS62" s="137"/>
      <c r="CT62" s="138"/>
      <c r="CU62" s="136"/>
      <c r="CV62" s="137"/>
      <c r="CW62" s="137"/>
      <c r="CX62" s="137"/>
      <c r="CY62" s="137"/>
      <c r="CZ62" s="138"/>
      <c r="DA62" s="136"/>
      <c r="DB62" s="137"/>
      <c r="DC62" s="137"/>
      <c r="DD62" s="137"/>
      <c r="DE62" s="137"/>
      <c r="DF62" s="138"/>
      <c r="DG62" s="136"/>
      <c r="DH62" s="137"/>
      <c r="DI62" s="137"/>
      <c r="DJ62" s="137"/>
      <c r="DK62" s="137"/>
      <c r="DL62" s="138"/>
      <c r="DM62" s="136"/>
      <c r="DN62" s="137"/>
      <c r="DO62" s="137"/>
      <c r="DP62" s="137"/>
      <c r="DQ62" s="137"/>
      <c r="DR62" s="138"/>
      <c r="DS62" s="136"/>
      <c r="DT62" s="137"/>
      <c r="DU62" s="137"/>
      <c r="DV62" s="137"/>
      <c r="DW62" s="137"/>
      <c r="DX62" s="138"/>
      <c r="DY62" s="136"/>
      <c r="DZ62" s="137"/>
      <c r="EA62" s="137"/>
      <c r="EB62" s="137"/>
      <c r="EC62" s="137"/>
      <c r="ED62" s="138"/>
      <c r="EE62" s="136"/>
      <c r="EF62" s="137"/>
      <c r="EG62" s="137"/>
      <c r="EH62" s="137"/>
      <c r="EI62" s="137"/>
      <c r="EJ62" s="138"/>
      <c r="EK62" s="136"/>
      <c r="EL62" s="137"/>
      <c r="EM62" s="137"/>
      <c r="EN62" s="137"/>
      <c r="EO62" s="137"/>
      <c r="EP62" s="138"/>
      <c r="EQ62" s="136"/>
      <c r="ER62" s="137"/>
      <c r="ES62" s="137"/>
      <c r="ET62" s="137"/>
      <c r="EU62" s="137"/>
      <c r="EV62" s="138"/>
      <c r="EW62" s="136"/>
      <c r="EX62" s="137"/>
      <c r="EY62" s="137"/>
      <c r="EZ62" s="137"/>
      <c r="FA62" s="137"/>
      <c r="FB62" s="138"/>
      <c r="FC62" s="136"/>
      <c r="FD62" s="137"/>
      <c r="FE62" s="137"/>
      <c r="FF62" s="137"/>
      <c r="FG62" s="137"/>
      <c r="FH62" s="138"/>
      <c r="FI62" s="136"/>
      <c r="FJ62" s="137"/>
      <c r="FK62" s="137"/>
      <c r="FL62" s="137"/>
      <c r="FM62" s="137"/>
      <c r="FN62" s="138"/>
      <c r="FO62" s="136"/>
      <c r="FP62" s="137"/>
      <c r="FQ62" s="137"/>
      <c r="FR62" s="137"/>
      <c r="FS62" s="137"/>
      <c r="FT62" s="138"/>
      <c r="FU62" s="136"/>
      <c r="FV62" s="137"/>
      <c r="FW62" s="137"/>
      <c r="FX62" s="137"/>
      <c r="FY62" s="138"/>
      <c r="FZ62" s="136"/>
      <c r="GA62" s="137"/>
      <c r="GB62" s="137"/>
      <c r="GC62" s="137"/>
      <c r="GD62" s="138"/>
      <c r="GE62" s="136"/>
      <c r="GF62" s="137"/>
      <c r="GG62" s="137"/>
      <c r="GH62" s="137"/>
      <c r="GI62" s="138"/>
      <c r="GJ62" s="136"/>
      <c r="GK62" s="137"/>
      <c r="GL62" s="137"/>
      <c r="GM62" s="137"/>
      <c r="GN62" s="138"/>
      <c r="GO62" s="136"/>
      <c r="GP62" s="137"/>
      <c r="GQ62" s="137"/>
      <c r="GR62" s="137"/>
      <c r="GS62" s="138"/>
      <c r="GT62" s="136"/>
      <c r="GU62" s="137"/>
      <c r="GV62" s="137"/>
      <c r="GW62" s="137"/>
      <c r="GX62" s="138"/>
      <c r="GY62" s="161">
        <f t="shared" si="4"/>
        <v>0</v>
      </c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83">
        <v>680</v>
      </c>
      <c r="HM62" s="183"/>
      <c r="HN62" s="183"/>
      <c r="HO62" s="183"/>
      <c r="HP62" s="183"/>
      <c r="HQ62" s="183"/>
      <c r="HR62" s="183"/>
      <c r="HS62" s="183"/>
      <c r="HT62" s="183"/>
      <c r="HU62" s="183"/>
      <c r="HV62" s="183"/>
      <c r="HW62" s="183"/>
      <c r="HX62" s="183"/>
      <c r="HY62" s="162">
        <f t="shared" si="5"/>
        <v>0</v>
      </c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3"/>
      <c r="IL62" s="227">
        <f>GY62*IL56</f>
        <v>0</v>
      </c>
      <c r="IM62" s="228">
        <f>HY62*IL56</f>
        <v>0</v>
      </c>
      <c r="IN62" s="227">
        <f>GY62*IN56</f>
        <v>0</v>
      </c>
      <c r="IO62" s="229">
        <f>HY62*IN56</f>
        <v>0</v>
      </c>
    </row>
    <row r="63" spans="1:249">
      <c r="A63" s="131" t="s">
        <v>154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2"/>
      <c r="U63" s="61"/>
      <c r="V63" s="62"/>
      <c r="W63" s="62"/>
      <c r="X63" s="62"/>
      <c r="Y63" s="62"/>
      <c r="Z63" s="63"/>
      <c r="AA63" s="64" t="s">
        <v>60</v>
      </c>
      <c r="AB63" s="65"/>
      <c r="AC63" s="65"/>
      <c r="AD63" s="65"/>
      <c r="AE63" s="65"/>
      <c r="AF63" s="66"/>
      <c r="AG63" s="136"/>
      <c r="AH63" s="137"/>
      <c r="AI63" s="137"/>
      <c r="AJ63" s="137"/>
      <c r="AK63" s="137"/>
      <c r="AL63" s="138"/>
      <c r="AM63" s="136"/>
      <c r="AN63" s="137"/>
      <c r="AO63" s="137"/>
      <c r="AP63" s="137"/>
      <c r="AQ63" s="137"/>
      <c r="AR63" s="138"/>
      <c r="AS63" s="136"/>
      <c r="AT63" s="137"/>
      <c r="AU63" s="137"/>
      <c r="AV63" s="137"/>
      <c r="AW63" s="137"/>
      <c r="AX63" s="138"/>
      <c r="AY63" s="136"/>
      <c r="AZ63" s="137"/>
      <c r="BA63" s="137"/>
      <c r="BB63" s="137"/>
      <c r="BC63" s="137"/>
      <c r="BD63" s="138"/>
      <c r="BE63" s="136"/>
      <c r="BF63" s="137"/>
      <c r="BG63" s="137"/>
      <c r="BH63" s="137"/>
      <c r="BI63" s="137"/>
      <c r="BJ63" s="138"/>
      <c r="BK63" s="136"/>
      <c r="BL63" s="137"/>
      <c r="BM63" s="137"/>
      <c r="BN63" s="137"/>
      <c r="BO63" s="137"/>
      <c r="BP63" s="138"/>
      <c r="BQ63" s="136"/>
      <c r="BR63" s="137"/>
      <c r="BS63" s="137"/>
      <c r="BT63" s="137"/>
      <c r="BU63" s="137"/>
      <c r="BV63" s="138"/>
      <c r="BW63" s="136"/>
      <c r="BX63" s="137"/>
      <c r="BY63" s="137"/>
      <c r="BZ63" s="137"/>
      <c r="CA63" s="137"/>
      <c r="CB63" s="138"/>
      <c r="CC63" s="136"/>
      <c r="CD63" s="137"/>
      <c r="CE63" s="137"/>
      <c r="CF63" s="137"/>
      <c r="CG63" s="137"/>
      <c r="CH63" s="138"/>
      <c r="CI63" s="136"/>
      <c r="CJ63" s="137"/>
      <c r="CK63" s="137"/>
      <c r="CL63" s="137"/>
      <c r="CM63" s="137"/>
      <c r="CN63" s="138"/>
      <c r="CO63" s="136"/>
      <c r="CP63" s="137"/>
      <c r="CQ63" s="137"/>
      <c r="CR63" s="137"/>
      <c r="CS63" s="137"/>
      <c r="CT63" s="138"/>
      <c r="CU63" s="136"/>
      <c r="CV63" s="137"/>
      <c r="CW63" s="137"/>
      <c r="CX63" s="137"/>
      <c r="CY63" s="137"/>
      <c r="CZ63" s="138"/>
      <c r="DA63" s="136"/>
      <c r="DB63" s="137"/>
      <c r="DC63" s="137"/>
      <c r="DD63" s="137"/>
      <c r="DE63" s="137"/>
      <c r="DF63" s="138"/>
      <c r="DG63" s="136"/>
      <c r="DH63" s="137"/>
      <c r="DI63" s="137"/>
      <c r="DJ63" s="137"/>
      <c r="DK63" s="137"/>
      <c r="DL63" s="138"/>
      <c r="DM63" s="136"/>
      <c r="DN63" s="137"/>
      <c r="DO63" s="137"/>
      <c r="DP63" s="137"/>
      <c r="DQ63" s="137"/>
      <c r="DR63" s="138"/>
      <c r="DS63" s="136"/>
      <c r="DT63" s="137"/>
      <c r="DU63" s="137"/>
      <c r="DV63" s="137"/>
      <c r="DW63" s="137"/>
      <c r="DX63" s="138"/>
      <c r="DY63" s="136"/>
      <c r="DZ63" s="137"/>
      <c r="EA63" s="137"/>
      <c r="EB63" s="137"/>
      <c r="EC63" s="137"/>
      <c r="ED63" s="138"/>
      <c r="EE63" s="136"/>
      <c r="EF63" s="137"/>
      <c r="EG63" s="137"/>
      <c r="EH63" s="137"/>
      <c r="EI63" s="137"/>
      <c r="EJ63" s="138"/>
      <c r="EK63" s="136"/>
      <c r="EL63" s="137"/>
      <c r="EM63" s="137"/>
      <c r="EN63" s="137"/>
      <c r="EO63" s="137"/>
      <c r="EP63" s="138"/>
      <c r="EQ63" s="136"/>
      <c r="ER63" s="137"/>
      <c r="ES63" s="137"/>
      <c r="ET63" s="137"/>
      <c r="EU63" s="137"/>
      <c r="EV63" s="138"/>
      <c r="EW63" s="136"/>
      <c r="EX63" s="137"/>
      <c r="EY63" s="137"/>
      <c r="EZ63" s="137"/>
      <c r="FA63" s="137"/>
      <c r="FB63" s="138"/>
      <c r="FC63" s="136"/>
      <c r="FD63" s="137"/>
      <c r="FE63" s="137"/>
      <c r="FF63" s="137"/>
      <c r="FG63" s="137"/>
      <c r="FH63" s="138"/>
      <c r="FI63" s="136"/>
      <c r="FJ63" s="137"/>
      <c r="FK63" s="137"/>
      <c r="FL63" s="137"/>
      <c r="FM63" s="137"/>
      <c r="FN63" s="138"/>
      <c r="FO63" s="136"/>
      <c r="FP63" s="137"/>
      <c r="FQ63" s="137"/>
      <c r="FR63" s="137"/>
      <c r="FS63" s="137"/>
      <c r="FT63" s="138"/>
      <c r="FU63" s="136"/>
      <c r="FV63" s="137"/>
      <c r="FW63" s="137"/>
      <c r="FX63" s="137"/>
      <c r="FY63" s="138"/>
      <c r="FZ63" s="136"/>
      <c r="GA63" s="137"/>
      <c r="GB63" s="137"/>
      <c r="GC63" s="137"/>
      <c r="GD63" s="138"/>
      <c r="GE63" s="136"/>
      <c r="GF63" s="137"/>
      <c r="GG63" s="137"/>
      <c r="GH63" s="137"/>
      <c r="GI63" s="138"/>
      <c r="GJ63" s="136"/>
      <c r="GK63" s="137"/>
      <c r="GL63" s="137"/>
      <c r="GM63" s="137"/>
      <c r="GN63" s="138"/>
      <c r="GO63" s="136"/>
      <c r="GP63" s="137"/>
      <c r="GQ63" s="137"/>
      <c r="GR63" s="137"/>
      <c r="GS63" s="138"/>
      <c r="GT63" s="136"/>
      <c r="GU63" s="137"/>
      <c r="GV63" s="137"/>
      <c r="GW63" s="137"/>
      <c r="GX63" s="138"/>
      <c r="GY63" s="161">
        <f t="shared" si="4"/>
        <v>0</v>
      </c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83">
        <v>220</v>
      </c>
      <c r="HM63" s="183"/>
      <c r="HN63" s="183"/>
      <c r="HO63" s="183"/>
      <c r="HP63" s="183"/>
      <c r="HQ63" s="183"/>
      <c r="HR63" s="183"/>
      <c r="HS63" s="183"/>
      <c r="HT63" s="183"/>
      <c r="HU63" s="183"/>
      <c r="HV63" s="183"/>
      <c r="HW63" s="183"/>
      <c r="HX63" s="183"/>
      <c r="HY63" s="162">
        <f t="shared" si="5"/>
        <v>0</v>
      </c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3"/>
      <c r="IL63" s="227">
        <f>GY63*IL56</f>
        <v>0</v>
      </c>
      <c r="IM63" s="228">
        <f>HY63*IL56</f>
        <v>0</v>
      </c>
      <c r="IN63" s="227">
        <f>GY63*IN56</f>
        <v>0</v>
      </c>
      <c r="IO63" s="229">
        <f>HY63*IN56</f>
        <v>0</v>
      </c>
    </row>
    <row r="64" spans="1:249">
      <c r="A64" s="164" t="s">
        <v>155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5"/>
      <c r="U64" s="61"/>
      <c r="V64" s="62"/>
      <c r="W64" s="62"/>
      <c r="X64" s="62"/>
      <c r="Y64" s="62"/>
      <c r="Z64" s="63"/>
      <c r="AA64" s="64" t="s">
        <v>60</v>
      </c>
      <c r="AB64" s="65"/>
      <c r="AC64" s="65"/>
      <c r="AD64" s="65"/>
      <c r="AE64" s="65"/>
      <c r="AF64" s="66"/>
      <c r="AG64" s="136"/>
      <c r="AH64" s="137"/>
      <c r="AI64" s="137"/>
      <c r="AJ64" s="137"/>
      <c r="AK64" s="137"/>
      <c r="AL64" s="138"/>
      <c r="AM64" s="136"/>
      <c r="AN64" s="137"/>
      <c r="AO64" s="137"/>
      <c r="AP64" s="137"/>
      <c r="AQ64" s="137"/>
      <c r="AR64" s="138"/>
      <c r="AS64" s="136"/>
      <c r="AT64" s="137"/>
      <c r="AU64" s="137"/>
      <c r="AV64" s="137"/>
      <c r="AW64" s="137"/>
      <c r="AX64" s="138"/>
      <c r="AY64" s="136"/>
      <c r="AZ64" s="137"/>
      <c r="BA64" s="137"/>
      <c r="BB64" s="137"/>
      <c r="BC64" s="137"/>
      <c r="BD64" s="138"/>
      <c r="BE64" s="136"/>
      <c r="BF64" s="137"/>
      <c r="BG64" s="137"/>
      <c r="BH64" s="137"/>
      <c r="BI64" s="137"/>
      <c r="BJ64" s="138"/>
      <c r="BK64" s="136"/>
      <c r="BL64" s="137"/>
      <c r="BM64" s="137"/>
      <c r="BN64" s="137"/>
      <c r="BO64" s="137"/>
      <c r="BP64" s="138"/>
      <c r="BQ64" s="136"/>
      <c r="BR64" s="137"/>
      <c r="BS64" s="137"/>
      <c r="BT64" s="137"/>
      <c r="BU64" s="137"/>
      <c r="BV64" s="138"/>
      <c r="BW64" s="136"/>
      <c r="BX64" s="137"/>
      <c r="BY64" s="137"/>
      <c r="BZ64" s="137"/>
      <c r="CA64" s="137"/>
      <c r="CB64" s="138"/>
      <c r="CC64" s="136"/>
      <c r="CD64" s="137"/>
      <c r="CE64" s="137"/>
      <c r="CF64" s="137"/>
      <c r="CG64" s="137"/>
      <c r="CH64" s="138"/>
      <c r="CI64" s="136"/>
      <c r="CJ64" s="137"/>
      <c r="CK64" s="137"/>
      <c r="CL64" s="137"/>
      <c r="CM64" s="137"/>
      <c r="CN64" s="138"/>
      <c r="CO64" s="136"/>
      <c r="CP64" s="137"/>
      <c r="CQ64" s="137"/>
      <c r="CR64" s="137"/>
      <c r="CS64" s="137"/>
      <c r="CT64" s="138"/>
      <c r="CU64" s="136"/>
      <c r="CV64" s="137"/>
      <c r="CW64" s="137"/>
      <c r="CX64" s="137"/>
      <c r="CY64" s="137"/>
      <c r="CZ64" s="138"/>
      <c r="DA64" s="136"/>
      <c r="DB64" s="137"/>
      <c r="DC64" s="137"/>
      <c r="DD64" s="137"/>
      <c r="DE64" s="137"/>
      <c r="DF64" s="138"/>
      <c r="DG64" s="136"/>
      <c r="DH64" s="137"/>
      <c r="DI64" s="137"/>
      <c r="DJ64" s="137"/>
      <c r="DK64" s="137"/>
      <c r="DL64" s="138"/>
      <c r="DM64" s="136"/>
      <c r="DN64" s="137"/>
      <c r="DO64" s="137"/>
      <c r="DP64" s="137"/>
      <c r="DQ64" s="137"/>
      <c r="DR64" s="138"/>
      <c r="DS64" s="136"/>
      <c r="DT64" s="137"/>
      <c r="DU64" s="137"/>
      <c r="DV64" s="137"/>
      <c r="DW64" s="137"/>
      <c r="DX64" s="138"/>
      <c r="DY64" s="136"/>
      <c r="DZ64" s="137"/>
      <c r="EA64" s="137"/>
      <c r="EB64" s="137"/>
      <c r="EC64" s="137"/>
      <c r="ED64" s="138"/>
      <c r="EE64" s="136"/>
      <c r="EF64" s="137"/>
      <c r="EG64" s="137"/>
      <c r="EH64" s="137"/>
      <c r="EI64" s="137"/>
      <c r="EJ64" s="138"/>
      <c r="EK64" s="136"/>
      <c r="EL64" s="137"/>
      <c r="EM64" s="137"/>
      <c r="EN64" s="137"/>
      <c r="EO64" s="137"/>
      <c r="EP64" s="138"/>
      <c r="EQ64" s="136"/>
      <c r="ER64" s="137"/>
      <c r="ES64" s="137"/>
      <c r="ET64" s="137"/>
      <c r="EU64" s="137"/>
      <c r="EV64" s="138"/>
      <c r="EW64" s="136"/>
      <c r="EX64" s="137"/>
      <c r="EY64" s="137"/>
      <c r="EZ64" s="137"/>
      <c r="FA64" s="137"/>
      <c r="FB64" s="138"/>
      <c r="FC64" s="136"/>
      <c r="FD64" s="137"/>
      <c r="FE64" s="137"/>
      <c r="FF64" s="137"/>
      <c r="FG64" s="137"/>
      <c r="FH64" s="138"/>
      <c r="FI64" s="136"/>
      <c r="FJ64" s="137"/>
      <c r="FK64" s="137"/>
      <c r="FL64" s="137"/>
      <c r="FM64" s="137"/>
      <c r="FN64" s="138"/>
      <c r="FO64" s="136"/>
      <c r="FP64" s="137"/>
      <c r="FQ64" s="137"/>
      <c r="FR64" s="137"/>
      <c r="FS64" s="137"/>
      <c r="FT64" s="138"/>
      <c r="FU64" s="136"/>
      <c r="FV64" s="137"/>
      <c r="FW64" s="137"/>
      <c r="FX64" s="137"/>
      <c r="FY64" s="138"/>
      <c r="FZ64" s="136"/>
      <c r="GA64" s="137"/>
      <c r="GB64" s="137"/>
      <c r="GC64" s="137"/>
      <c r="GD64" s="138"/>
      <c r="GE64" s="136"/>
      <c r="GF64" s="137"/>
      <c r="GG64" s="137"/>
      <c r="GH64" s="137"/>
      <c r="GI64" s="138"/>
      <c r="GJ64" s="136"/>
      <c r="GK64" s="137"/>
      <c r="GL64" s="137"/>
      <c r="GM64" s="137"/>
      <c r="GN64" s="138"/>
      <c r="GO64" s="136"/>
      <c r="GP64" s="137"/>
      <c r="GQ64" s="137"/>
      <c r="GR64" s="137"/>
      <c r="GS64" s="138"/>
      <c r="GT64" s="136"/>
      <c r="GU64" s="137"/>
      <c r="GV64" s="137"/>
      <c r="GW64" s="137"/>
      <c r="GX64" s="138"/>
      <c r="GY64" s="161">
        <f t="shared" si="4"/>
        <v>0</v>
      </c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83">
        <v>390</v>
      </c>
      <c r="HM64" s="183"/>
      <c r="HN64" s="183"/>
      <c r="HO64" s="183"/>
      <c r="HP64" s="183"/>
      <c r="HQ64" s="183"/>
      <c r="HR64" s="183"/>
      <c r="HS64" s="183"/>
      <c r="HT64" s="183"/>
      <c r="HU64" s="183"/>
      <c r="HV64" s="183"/>
      <c r="HW64" s="183"/>
      <c r="HX64" s="183"/>
      <c r="HY64" s="162">
        <f t="shared" si="5"/>
        <v>0</v>
      </c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3"/>
      <c r="IL64" s="227">
        <f>GY64*IL56</f>
        <v>0</v>
      </c>
      <c r="IM64" s="228">
        <f>HY64*IL56</f>
        <v>0</v>
      </c>
      <c r="IN64" s="227">
        <f>GY64*IN56</f>
        <v>0</v>
      </c>
      <c r="IO64" s="229">
        <f>HY64*IN56</f>
        <v>0</v>
      </c>
    </row>
    <row r="65" spans="1:249">
      <c r="A65" s="131" t="s">
        <v>59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2"/>
      <c r="U65" s="61"/>
      <c r="V65" s="62"/>
      <c r="W65" s="62"/>
      <c r="X65" s="62"/>
      <c r="Y65" s="62"/>
      <c r="Z65" s="63"/>
      <c r="AA65" s="64" t="s">
        <v>60</v>
      </c>
      <c r="AB65" s="65"/>
      <c r="AC65" s="65"/>
      <c r="AD65" s="65"/>
      <c r="AE65" s="65"/>
      <c r="AF65" s="66"/>
      <c r="AG65" s="136"/>
      <c r="AH65" s="137"/>
      <c r="AI65" s="137"/>
      <c r="AJ65" s="137"/>
      <c r="AK65" s="137"/>
      <c r="AL65" s="138"/>
      <c r="AM65" s="136"/>
      <c r="AN65" s="137"/>
      <c r="AO65" s="137"/>
      <c r="AP65" s="137"/>
      <c r="AQ65" s="137"/>
      <c r="AR65" s="138"/>
      <c r="AS65" s="136"/>
      <c r="AT65" s="137"/>
      <c r="AU65" s="137"/>
      <c r="AV65" s="137"/>
      <c r="AW65" s="137"/>
      <c r="AX65" s="138"/>
      <c r="AY65" s="136"/>
      <c r="AZ65" s="137"/>
      <c r="BA65" s="137"/>
      <c r="BB65" s="137"/>
      <c r="BC65" s="137"/>
      <c r="BD65" s="138"/>
      <c r="BE65" s="136"/>
      <c r="BF65" s="137"/>
      <c r="BG65" s="137"/>
      <c r="BH65" s="137"/>
      <c r="BI65" s="137"/>
      <c r="BJ65" s="138"/>
      <c r="BK65" s="136"/>
      <c r="BL65" s="137"/>
      <c r="BM65" s="137"/>
      <c r="BN65" s="137"/>
      <c r="BO65" s="137"/>
      <c r="BP65" s="138"/>
      <c r="BQ65" s="136"/>
      <c r="BR65" s="137"/>
      <c r="BS65" s="137"/>
      <c r="BT65" s="137"/>
      <c r="BU65" s="137"/>
      <c r="BV65" s="138"/>
      <c r="BW65" s="136"/>
      <c r="BX65" s="137"/>
      <c r="BY65" s="137"/>
      <c r="BZ65" s="137"/>
      <c r="CA65" s="137"/>
      <c r="CB65" s="138"/>
      <c r="CC65" s="136"/>
      <c r="CD65" s="137"/>
      <c r="CE65" s="137"/>
      <c r="CF65" s="137"/>
      <c r="CG65" s="137"/>
      <c r="CH65" s="138"/>
      <c r="CI65" s="136"/>
      <c r="CJ65" s="137"/>
      <c r="CK65" s="137"/>
      <c r="CL65" s="137"/>
      <c r="CM65" s="137"/>
      <c r="CN65" s="138"/>
      <c r="CO65" s="136"/>
      <c r="CP65" s="137"/>
      <c r="CQ65" s="137"/>
      <c r="CR65" s="137"/>
      <c r="CS65" s="137"/>
      <c r="CT65" s="138"/>
      <c r="CU65" s="136"/>
      <c r="CV65" s="137"/>
      <c r="CW65" s="137"/>
      <c r="CX65" s="137"/>
      <c r="CY65" s="137"/>
      <c r="CZ65" s="138"/>
      <c r="DA65" s="136"/>
      <c r="DB65" s="137"/>
      <c r="DC65" s="137"/>
      <c r="DD65" s="137"/>
      <c r="DE65" s="137"/>
      <c r="DF65" s="138"/>
      <c r="DG65" s="136"/>
      <c r="DH65" s="137"/>
      <c r="DI65" s="137"/>
      <c r="DJ65" s="137"/>
      <c r="DK65" s="137"/>
      <c r="DL65" s="138"/>
      <c r="DM65" s="136"/>
      <c r="DN65" s="137"/>
      <c r="DO65" s="137"/>
      <c r="DP65" s="137"/>
      <c r="DQ65" s="137"/>
      <c r="DR65" s="138"/>
      <c r="DS65" s="136"/>
      <c r="DT65" s="137"/>
      <c r="DU65" s="137"/>
      <c r="DV65" s="137"/>
      <c r="DW65" s="137"/>
      <c r="DX65" s="138"/>
      <c r="DY65" s="136"/>
      <c r="DZ65" s="137"/>
      <c r="EA65" s="137"/>
      <c r="EB65" s="137"/>
      <c r="EC65" s="137"/>
      <c r="ED65" s="138"/>
      <c r="EE65" s="136"/>
      <c r="EF65" s="137"/>
      <c r="EG65" s="137"/>
      <c r="EH65" s="137"/>
      <c r="EI65" s="137"/>
      <c r="EJ65" s="138"/>
      <c r="EK65" s="136"/>
      <c r="EL65" s="137"/>
      <c r="EM65" s="137"/>
      <c r="EN65" s="137"/>
      <c r="EO65" s="137"/>
      <c r="EP65" s="138"/>
      <c r="EQ65" s="136"/>
      <c r="ER65" s="137"/>
      <c r="ES65" s="137"/>
      <c r="ET65" s="137"/>
      <c r="EU65" s="137"/>
      <c r="EV65" s="138"/>
      <c r="EW65" s="136"/>
      <c r="EX65" s="137"/>
      <c r="EY65" s="137"/>
      <c r="EZ65" s="137"/>
      <c r="FA65" s="137"/>
      <c r="FB65" s="138"/>
      <c r="FC65" s="136"/>
      <c r="FD65" s="137"/>
      <c r="FE65" s="137"/>
      <c r="FF65" s="137"/>
      <c r="FG65" s="137"/>
      <c r="FH65" s="138"/>
      <c r="FI65" s="136"/>
      <c r="FJ65" s="137"/>
      <c r="FK65" s="137"/>
      <c r="FL65" s="137"/>
      <c r="FM65" s="137"/>
      <c r="FN65" s="138"/>
      <c r="FO65" s="136"/>
      <c r="FP65" s="137"/>
      <c r="FQ65" s="137"/>
      <c r="FR65" s="137"/>
      <c r="FS65" s="137"/>
      <c r="FT65" s="138"/>
      <c r="FU65" s="136"/>
      <c r="FV65" s="137"/>
      <c r="FW65" s="137"/>
      <c r="FX65" s="137"/>
      <c r="FY65" s="138"/>
      <c r="FZ65" s="136"/>
      <c r="GA65" s="137"/>
      <c r="GB65" s="137"/>
      <c r="GC65" s="137"/>
      <c r="GD65" s="138"/>
      <c r="GE65" s="136"/>
      <c r="GF65" s="137"/>
      <c r="GG65" s="137"/>
      <c r="GH65" s="137"/>
      <c r="GI65" s="138"/>
      <c r="GJ65" s="136"/>
      <c r="GK65" s="137"/>
      <c r="GL65" s="137"/>
      <c r="GM65" s="137"/>
      <c r="GN65" s="138"/>
      <c r="GO65" s="136"/>
      <c r="GP65" s="137"/>
      <c r="GQ65" s="137"/>
      <c r="GR65" s="137"/>
      <c r="GS65" s="138"/>
      <c r="GT65" s="136"/>
      <c r="GU65" s="137"/>
      <c r="GV65" s="137"/>
      <c r="GW65" s="137"/>
      <c r="GX65" s="138"/>
      <c r="GY65" s="161">
        <f t="shared" si="4"/>
        <v>0</v>
      </c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83">
        <v>0</v>
      </c>
      <c r="HM65" s="183"/>
      <c r="HN65" s="183"/>
      <c r="HO65" s="183"/>
      <c r="HP65" s="183"/>
      <c r="HQ65" s="183"/>
      <c r="HR65" s="183"/>
      <c r="HS65" s="183"/>
      <c r="HT65" s="183"/>
      <c r="HU65" s="183"/>
      <c r="HV65" s="183"/>
      <c r="HW65" s="183"/>
      <c r="HX65" s="183"/>
      <c r="HY65" s="162">
        <f t="shared" si="5"/>
        <v>0</v>
      </c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3"/>
      <c r="IL65" s="227">
        <f>GY65*IL56</f>
        <v>0</v>
      </c>
      <c r="IM65" s="228">
        <f>HY65*IL56</f>
        <v>0</v>
      </c>
      <c r="IN65" s="227">
        <f>GY65*IN56</f>
        <v>0</v>
      </c>
      <c r="IO65" s="229">
        <f>HY65*IN56</f>
        <v>0</v>
      </c>
    </row>
    <row r="66" spans="1:249">
      <c r="A66" s="131" t="s">
        <v>156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2"/>
      <c r="U66" s="61"/>
      <c r="V66" s="62"/>
      <c r="W66" s="62"/>
      <c r="X66" s="62"/>
      <c r="Y66" s="62"/>
      <c r="Z66" s="63"/>
      <c r="AA66" s="64" t="s">
        <v>60</v>
      </c>
      <c r="AB66" s="65"/>
      <c r="AC66" s="65"/>
      <c r="AD66" s="65"/>
      <c r="AE66" s="65"/>
      <c r="AF66" s="66"/>
      <c r="AG66" s="136"/>
      <c r="AH66" s="137"/>
      <c r="AI66" s="137"/>
      <c r="AJ66" s="137"/>
      <c r="AK66" s="137"/>
      <c r="AL66" s="138"/>
      <c r="AM66" s="136"/>
      <c r="AN66" s="137"/>
      <c r="AO66" s="137"/>
      <c r="AP66" s="137"/>
      <c r="AQ66" s="137"/>
      <c r="AR66" s="138"/>
      <c r="AS66" s="136"/>
      <c r="AT66" s="137"/>
      <c r="AU66" s="137"/>
      <c r="AV66" s="137"/>
      <c r="AW66" s="137"/>
      <c r="AX66" s="138"/>
      <c r="AY66" s="136"/>
      <c r="AZ66" s="137"/>
      <c r="BA66" s="137"/>
      <c r="BB66" s="137"/>
      <c r="BC66" s="137"/>
      <c r="BD66" s="138"/>
      <c r="BE66" s="136"/>
      <c r="BF66" s="137"/>
      <c r="BG66" s="137"/>
      <c r="BH66" s="137"/>
      <c r="BI66" s="137"/>
      <c r="BJ66" s="138"/>
      <c r="BK66" s="136"/>
      <c r="BL66" s="137"/>
      <c r="BM66" s="137"/>
      <c r="BN66" s="137"/>
      <c r="BO66" s="137"/>
      <c r="BP66" s="138"/>
      <c r="BQ66" s="136"/>
      <c r="BR66" s="137"/>
      <c r="BS66" s="137"/>
      <c r="BT66" s="137"/>
      <c r="BU66" s="137"/>
      <c r="BV66" s="138"/>
      <c r="BW66" s="136"/>
      <c r="BX66" s="137"/>
      <c r="BY66" s="137"/>
      <c r="BZ66" s="137"/>
      <c r="CA66" s="137"/>
      <c r="CB66" s="138"/>
      <c r="CC66" s="136"/>
      <c r="CD66" s="137"/>
      <c r="CE66" s="137"/>
      <c r="CF66" s="137"/>
      <c r="CG66" s="137"/>
      <c r="CH66" s="138"/>
      <c r="CI66" s="136"/>
      <c r="CJ66" s="137"/>
      <c r="CK66" s="137"/>
      <c r="CL66" s="137"/>
      <c r="CM66" s="137"/>
      <c r="CN66" s="138"/>
      <c r="CO66" s="136"/>
      <c r="CP66" s="137"/>
      <c r="CQ66" s="137"/>
      <c r="CR66" s="137"/>
      <c r="CS66" s="137"/>
      <c r="CT66" s="138"/>
      <c r="CU66" s="136"/>
      <c r="CV66" s="137"/>
      <c r="CW66" s="137"/>
      <c r="CX66" s="137"/>
      <c r="CY66" s="137"/>
      <c r="CZ66" s="138"/>
      <c r="DA66" s="136"/>
      <c r="DB66" s="137"/>
      <c r="DC66" s="137"/>
      <c r="DD66" s="137"/>
      <c r="DE66" s="137"/>
      <c r="DF66" s="138"/>
      <c r="DG66" s="136"/>
      <c r="DH66" s="137"/>
      <c r="DI66" s="137"/>
      <c r="DJ66" s="137"/>
      <c r="DK66" s="137"/>
      <c r="DL66" s="138"/>
      <c r="DM66" s="136"/>
      <c r="DN66" s="137"/>
      <c r="DO66" s="137"/>
      <c r="DP66" s="137"/>
      <c r="DQ66" s="137"/>
      <c r="DR66" s="138"/>
      <c r="DS66" s="136"/>
      <c r="DT66" s="137"/>
      <c r="DU66" s="137"/>
      <c r="DV66" s="137"/>
      <c r="DW66" s="137"/>
      <c r="DX66" s="138"/>
      <c r="DY66" s="136"/>
      <c r="DZ66" s="137"/>
      <c r="EA66" s="137"/>
      <c r="EB66" s="137"/>
      <c r="EC66" s="137"/>
      <c r="ED66" s="138"/>
      <c r="EE66" s="136"/>
      <c r="EF66" s="137"/>
      <c r="EG66" s="137"/>
      <c r="EH66" s="137"/>
      <c r="EI66" s="137"/>
      <c r="EJ66" s="138"/>
      <c r="EK66" s="136"/>
      <c r="EL66" s="137"/>
      <c r="EM66" s="137"/>
      <c r="EN66" s="137"/>
      <c r="EO66" s="137"/>
      <c r="EP66" s="138"/>
      <c r="EQ66" s="136"/>
      <c r="ER66" s="137"/>
      <c r="ES66" s="137"/>
      <c r="ET66" s="137"/>
      <c r="EU66" s="137"/>
      <c r="EV66" s="138"/>
      <c r="EW66" s="136"/>
      <c r="EX66" s="137"/>
      <c r="EY66" s="137"/>
      <c r="EZ66" s="137"/>
      <c r="FA66" s="137"/>
      <c r="FB66" s="138"/>
      <c r="FC66" s="136"/>
      <c r="FD66" s="137"/>
      <c r="FE66" s="137"/>
      <c r="FF66" s="137"/>
      <c r="FG66" s="137"/>
      <c r="FH66" s="138"/>
      <c r="FI66" s="136"/>
      <c r="FJ66" s="137"/>
      <c r="FK66" s="137"/>
      <c r="FL66" s="137"/>
      <c r="FM66" s="137"/>
      <c r="FN66" s="138"/>
      <c r="FO66" s="136"/>
      <c r="FP66" s="137"/>
      <c r="FQ66" s="137"/>
      <c r="FR66" s="137"/>
      <c r="FS66" s="137"/>
      <c r="FT66" s="138"/>
      <c r="FU66" s="136"/>
      <c r="FV66" s="137"/>
      <c r="FW66" s="137"/>
      <c r="FX66" s="137"/>
      <c r="FY66" s="138"/>
      <c r="FZ66" s="136"/>
      <c r="GA66" s="137"/>
      <c r="GB66" s="137"/>
      <c r="GC66" s="137"/>
      <c r="GD66" s="138"/>
      <c r="GE66" s="136"/>
      <c r="GF66" s="137"/>
      <c r="GG66" s="137"/>
      <c r="GH66" s="137"/>
      <c r="GI66" s="138"/>
      <c r="GJ66" s="136"/>
      <c r="GK66" s="137"/>
      <c r="GL66" s="137"/>
      <c r="GM66" s="137"/>
      <c r="GN66" s="138"/>
      <c r="GO66" s="136"/>
      <c r="GP66" s="137"/>
      <c r="GQ66" s="137"/>
      <c r="GR66" s="137"/>
      <c r="GS66" s="138"/>
      <c r="GT66" s="136"/>
      <c r="GU66" s="137"/>
      <c r="GV66" s="137"/>
      <c r="GW66" s="137"/>
      <c r="GX66" s="138"/>
      <c r="GY66" s="161">
        <f t="shared" si="4"/>
        <v>0</v>
      </c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83">
        <v>200</v>
      </c>
      <c r="HM66" s="183"/>
      <c r="HN66" s="183"/>
      <c r="HO66" s="183"/>
      <c r="HP66" s="183"/>
      <c r="HQ66" s="183"/>
      <c r="HR66" s="183"/>
      <c r="HS66" s="183"/>
      <c r="HT66" s="183"/>
      <c r="HU66" s="183"/>
      <c r="HV66" s="183"/>
      <c r="HW66" s="183"/>
      <c r="HX66" s="183"/>
      <c r="HY66" s="162">
        <v>0</v>
      </c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3"/>
      <c r="IL66" s="227">
        <f>GY66*IL56</f>
        <v>0</v>
      </c>
      <c r="IM66" s="228">
        <f>HY66*IL56</f>
        <v>0</v>
      </c>
      <c r="IN66" s="227">
        <f>GY66*IN56</f>
        <v>0</v>
      </c>
      <c r="IO66" s="229">
        <f>HY66*IN56</f>
        <v>0</v>
      </c>
    </row>
    <row r="67" spans="1:249">
      <c r="A67" s="131" t="s">
        <v>157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2"/>
      <c r="U67" s="61"/>
      <c r="V67" s="62"/>
      <c r="W67" s="62"/>
      <c r="X67" s="62"/>
      <c r="Y67" s="62"/>
      <c r="Z67" s="63"/>
      <c r="AA67" s="64" t="s">
        <v>60</v>
      </c>
      <c r="AB67" s="65"/>
      <c r="AC67" s="65"/>
      <c r="AD67" s="65"/>
      <c r="AE67" s="65"/>
      <c r="AF67" s="66"/>
      <c r="AG67" s="136"/>
      <c r="AH67" s="137"/>
      <c r="AI67" s="137"/>
      <c r="AJ67" s="137"/>
      <c r="AK67" s="137"/>
      <c r="AL67" s="138"/>
      <c r="AM67" s="136"/>
      <c r="AN67" s="137"/>
      <c r="AO67" s="137"/>
      <c r="AP67" s="137"/>
      <c r="AQ67" s="137"/>
      <c r="AR67" s="138"/>
      <c r="AS67" s="136"/>
      <c r="AT67" s="137"/>
      <c r="AU67" s="137"/>
      <c r="AV67" s="137"/>
      <c r="AW67" s="137"/>
      <c r="AX67" s="138"/>
      <c r="AY67" s="136"/>
      <c r="AZ67" s="137"/>
      <c r="BA67" s="137"/>
      <c r="BB67" s="137"/>
      <c r="BC67" s="137"/>
      <c r="BD67" s="138"/>
      <c r="BE67" s="136"/>
      <c r="BF67" s="137"/>
      <c r="BG67" s="137"/>
      <c r="BH67" s="137"/>
      <c r="BI67" s="137"/>
      <c r="BJ67" s="138"/>
      <c r="BK67" s="136"/>
      <c r="BL67" s="137"/>
      <c r="BM67" s="137"/>
      <c r="BN67" s="137"/>
      <c r="BO67" s="137"/>
      <c r="BP67" s="138"/>
      <c r="BQ67" s="136"/>
      <c r="BR67" s="137"/>
      <c r="BS67" s="137"/>
      <c r="BT67" s="137"/>
      <c r="BU67" s="137"/>
      <c r="BV67" s="138"/>
      <c r="BW67" s="136"/>
      <c r="BX67" s="137"/>
      <c r="BY67" s="137"/>
      <c r="BZ67" s="137"/>
      <c r="CA67" s="137"/>
      <c r="CB67" s="138"/>
      <c r="CC67" s="136"/>
      <c r="CD67" s="137"/>
      <c r="CE67" s="137"/>
      <c r="CF67" s="137"/>
      <c r="CG67" s="137"/>
      <c r="CH67" s="138"/>
      <c r="CI67" s="136"/>
      <c r="CJ67" s="137"/>
      <c r="CK67" s="137"/>
      <c r="CL67" s="137"/>
      <c r="CM67" s="137"/>
      <c r="CN67" s="138"/>
      <c r="CO67" s="136"/>
      <c r="CP67" s="137"/>
      <c r="CQ67" s="137"/>
      <c r="CR67" s="137"/>
      <c r="CS67" s="137"/>
      <c r="CT67" s="138"/>
      <c r="CU67" s="136"/>
      <c r="CV67" s="137"/>
      <c r="CW67" s="137"/>
      <c r="CX67" s="137"/>
      <c r="CY67" s="137"/>
      <c r="CZ67" s="138"/>
      <c r="DA67" s="136"/>
      <c r="DB67" s="137"/>
      <c r="DC67" s="137"/>
      <c r="DD67" s="137"/>
      <c r="DE67" s="137"/>
      <c r="DF67" s="138"/>
      <c r="DG67" s="136"/>
      <c r="DH67" s="137"/>
      <c r="DI67" s="137"/>
      <c r="DJ67" s="137"/>
      <c r="DK67" s="137"/>
      <c r="DL67" s="138"/>
      <c r="DM67" s="136"/>
      <c r="DN67" s="137"/>
      <c r="DO67" s="137"/>
      <c r="DP67" s="137"/>
      <c r="DQ67" s="137"/>
      <c r="DR67" s="138"/>
      <c r="DS67" s="136"/>
      <c r="DT67" s="137"/>
      <c r="DU67" s="137"/>
      <c r="DV67" s="137"/>
      <c r="DW67" s="137"/>
      <c r="DX67" s="138"/>
      <c r="DY67" s="136"/>
      <c r="DZ67" s="137"/>
      <c r="EA67" s="137"/>
      <c r="EB67" s="137"/>
      <c r="EC67" s="137"/>
      <c r="ED67" s="138"/>
      <c r="EE67" s="136"/>
      <c r="EF67" s="137"/>
      <c r="EG67" s="137"/>
      <c r="EH67" s="137"/>
      <c r="EI67" s="137"/>
      <c r="EJ67" s="138"/>
      <c r="EK67" s="136"/>
      <c r="EL67" s="137"/>
      <c r="EM67" s="137"/>
      <c r="EN67" s="137"/>
      <c r="EO67" s="137"/>
      <c r="EP67" s="138"/>
      <c r="EQ67" s="136"/>
      <c r="ER67" s="137"/>
      <c r="ES67" s="137"/>
      <c r="ET67" s="137"/>
      <c r="EU67" s="137"/>
      <c r="EV67" s="138"/>
      <c r="EW67" s="136"/>
      <c r="EX67" s="137"/>
      <c r="EY67" s="137"/>
      <c r="EZ67" s="137"/>
      <c r="FA67" s="137"/>
      <c r="FB67" s="138"/>
      <c r="FC67" s="136"/>
      <c r="FD67" s="137"/>
      <c r="FE67" s="137"/>
      <c r="FF67" s="137"/>
      <c r="FG67" s="137"/>
      <c r="FH67" s="138"/>
      <c r="FI67" s="136"/>
      <c r="FJ67" s="137"/>
      <c r="FK67" s="137"/>
      <c r="FL67" s="137"/>
      <c r="FM67" s="137"/>
      <c r="FN67" s="138"/>
      <c r="FO67" s="136"/>
      <c r="FP67" s="137"/>
      <c r="FQ67" s="137"/>
      <c r="FR67" s="137"/>
      <c r="FS67" s="137"/>
      <c r="FT67" s="138"/>
      <c r="FU67" s="136"/>
      <c r="FV67" s="137"/>
      <c r="FW67" s="137"/>
      <c r="FX67" s="137"/>
      <c r="FY67" s="138"/>
      <c r="FZ67" s="136"/>
      <c r="GA67" s="137"/>
      <c r="GB67" s="137"/>
      <c r="GC67" s="137"/>
      <c r="GD67" s="138"/>
      <c r="GE67" s="136"/>
      <c r="GF67" s="137"/>
      <c r="GG67" s="137"/>
      <c r="GH67" s="137"/>
      <c r="GI67" s="138"/>
      <c r="GJ67" s="136"/>
      <c r="GK67" s="137"/>
      <c r="GL67" s="137"/>
      <c r="GM67" s="137"/>
      <c r="GN67" s="138"/>
      <c r="GO67" s="136"/>
      <c r="GP67" s="137"/>
      <c r="GQ67" s="137"/>
      <c r="GR67" s="137"/>
      <c r="GS67" s="138"/>
      <c r="GT67" s="136"/>
      <c r="GU67" s="137"/>
      <c r="GV67" s="137"/>
      <c r="GW67" s="137"/>
      <c r="GX67" s="138"/>
      <c r="GY67" s="161">
        <f t="shared" si="4"/>
        <v>0</v>
      </c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83">
        <v>180</v>
      </c>
      <c r="HM67" s="183"/>
      <c r="HN67" s="183"/>
      <c r="HO67" s="183"/>
      <c r="HP67" s="183"/>
      <c r="HQ67" s="183"/>
      <c r="HR67" s="183"/>
      <c r="HS67" s="183"/>
      <c r="HT67" s="183"/>
      <c r="HU67" s="183"/>
      <c r="HV67" s="183"/>
      <c r="HW67" s="183"/>
      <c r="HX67" s="183"/>
      <c r="HY67" s="162">
        <v>0</v>
      </c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3"/>
      <c r="IL67" s="227">
        <f>GY67*IL56</f>
        <v>0</v>
      </c>
      <c r="IM67" s="228">
        <f>HY67*IL56</f>
        <v>0</v>
      </c>
      <c r="IN67" s="227">
        <f>GY67*IN56</f>
        <v>0</v>
      </c>
      <c r="IO67" s="229">
        <f>HY67*IN56</f>
        <v>0</v>
      </c>
    </row>
    <row r="68" spans="1:249">
      <c r="A68" s="131" t="s">
        <v>88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2"/>
      <c r="U68" s="61"/>
      <c r="V68" s="62"/>
      <c r="W68" s="62"/>
      <c r="X68" s="62"/>
      <c r="Y68" s="62"/>
      <c r="Z68" s="63"/>
      <c r="AA68" s="64" t="s">
        <v>60</v>
      </c>
      <c r="AB68" s="65"/>
      <c r="AC68" s="65"/>
      <c r="AD68" s="65"/>
      <c r="AE68" s="65"/>
      <c r="AF68" s="66"/>
      <c r="AG68" s="136"/>
      <c r="AH68" s="137"/>
      <c r="AI68" s="137"/>
      <c r="AJ68" s="137"/>
      <c r="AK68" s="137"/>
      <c r="AL68" s="138"/>
      <c r="AM68" s="136"/>
      <c r="AN68" s="137"/>
      <c r="AO68" s="137"/>
      <c r="AP68" s="137"/>
      <c r="AQ68" s="137"/>
      <c r="AR68" s="138"/>
      <c r="AS68" s="136"/>
      <c r="AT68" s="137"/>
      <c r="AU68" s="137"/>
      <c r="AV68" s="137"/>
      <c r="AW68" s="137"/>
      <c r="AX68" s="138"/>
      <c r="AY68" s="136"/>
      <c r="AZ68" s="137"/>
      <c r="BA68" s="137"/>
      <c r="BB68" s="137"/>
      <c r="BC68" s="137"/>
      <c r="BD68" s="138"/>
      <c r="BE68" s="136"/>
      <c r="BF68" s="137"/>
      <c r="BG68" s="137"/>
      <c r="BH68" s="137"/>
      <c r="BI68" s="137"/>
      <c r="BJ68" s="138"/>
      <c r="BK68" s="136"/>
      <c r="BL68" s="137"/>
      <c r="BM68" s="137"/>
      <c r="BN68" s="137"/>
      <c r="BO68" s="137"/>
      <c r="BP68" s="138"/>
      <c r="BQ68" s="136"/>
      <c r="BR68" s="137"/>
      <c r="BS68" s="137"/>
      <c r="BT68" s="137"/>
      <c r="BU68" s="137"/>
      <c r="BV68" s="138"/>
      <c r="BW68" s="136"/>
      <c r="BX68" s="137"/>
      <c r="BY68" s="137"/>
      <c r="BZ68" s="137"/>
      <c r="CA68" s="137"/>
      <c r="CB68" s="138"/>
      <c r="CC68" s="136"/>
      <c r="CD68" s="137"/>
      <c r="CE68" s="137"/>
      <c r="CF68" s="137"/>
      <c r="CG68" s="137"/>
      <c r="CH68" s="138"/>
      <c r="CI68" s="136"/>
      <c r="CJ68" s="137"/>
      <c r="CK68" s="137"/>
      <c r="CL68" s="137"/>
      <c r="CM68" s="137"/>
      <c r="CN68" s="138"/>
      <c r="CO68" s="136"/>
      <c r="CP68" s="137"/>
      <c r="CQ68" s="137"/>
      <c r="CR68" s="137"/>
      <c r="CS68" s="137"/>
      <c r="CT68" s="138"/>
      <c r="CU68" s="136"/>
      <c r="CV68" s="137"/>
      <c r="CW68" s="137"/>
      <c r="CX68" s="137"/>
      <c r="CY68" s="137"/>
      <c r="CZ68" s="138"/>
      <c r="DA68" s="136"/>
      <c r="DB68" s="137"/>
      <c r="DC68" s="137"/>
      <c r="DD68" s="137"/>
      <c r="DE68" s="137"/>
      <c r="DF68" s="138"/>
      <c r="DG68" s="136"/>
      <c r="DH68" s="137"/>
      <c r="DI68" s="137"/>
      <c r="DJ68" s="137"/>
      <c r="DK68" s="137"/>
      <c r="DL68" s="138"/>
      <c r="DM68" s="136"/>
      <c r="DN68" s="137"/>
      <c r="DO68" s="137"/>
      <c r="DP68" s="137"/>
      <c r="DQ68" s="137"/>
      <c r="DR68" s="138"/>
      <c r="DS68" s="136"/>
      <c r="DT68" s="137"/>
      <c r="DU68" s="137"/>
      <c r="DV68" s="137"/>
      <c r="DW68" s="137"/>
      <c r="DX68" s="138"/>
      <c r="DY68" s="136"/>
      <c r="DZ68" s="137"/>
      <c r="EA68" s="137"/>
      <c r="EB68" s="137"/>
      <c r="EC68" s="137"/>
      <c r="ED68" s="138"/>
      <c r="EE68" s="136"/>
      <c r="EF68" s="137"/>
      <c r="EG68" s="137"/>
      <c r="EH68" s="137"/>
      <c r="EI68" s="137"/>
      <c r="EJ68" s="138"/>
      <c r="EK68" s="136"/>
      <c r="EL68" s="137"/>
      <c r="EM68" s="137"/>
      <c r="EN68" s="137"/>
      <c r="EO68" s="137"/>
      <c r="EP68" s="138"/>
      <c r="EQ68" s="136"/>
      <c r="ER68" s="137"/>
      <c r="ES68" s="137"/>
      <c r="ET68" s="137"/>
      <c r="EU68" s="137"/>
      <c r="EV68" s="138"/>
      <c r="EW68" s="136"/>
      <c r="EX68" s="137"/>
      <c r="EY68" s="137"/>
      <c r="EZ68" s="137"/>
      <c r="FA68" s="137"/>
      <c r="FB68" s="138"/>
      <c r="FC68" s="136"/>
      <c r="FD68" s="137"/>
      <c r="FE68" s="137"/>
      <c r="FF68" s="137"/>
      <c r="FG68" s="137"/>
      <c r="FH68" s="138"/>
      <c r="FI68" s="136"/>
      <c r="FJ68" s="137"/>
      <c r="FK68" s="137"/>
      <c r="FL68" s="137"/>
      <c r="FM68" s="137"/>
      <c r="FN68" s="138"/>
      <c r="FO68" s="136"/>
      <c r="FP68" s="137"/>
      <c r="FQ68" s="137"/>
      <c r="FR68" s="137"/>
      <c r="FS68" s="137"/>
      <c r="FT68" s="138"/>
      <c r="FU68" s="136"/>
      <c r="FV68" s="137"/>
      <c r="FW68" s="137"/>
      <c r="FX68" s="137"/>
      <c r="FY68" s="138"/>
      <c r="FZ68" s="136"/>
      <c r="GA68" s="137"/>
      <c r="GB68" s="137"/>
      <c r="GC68" s="137"/>
      <c r="GD68" s="138"/>
      <c r="GE68" s="136"/>
      <c r="GF68" s="137"/>
      <c r="GG68" s="137"/>
      <c r="GH68" s="137"/>
      <c r="GI68" s="138"/>
      <c r="GJ68" s="136"/>
      <c r="GK68" s="137"/>
      <c r="GL68" s="137"/>
      <c r="GM68" s="137"/>
      <c r="GN68" s="138"/>
      <c r="GO68" s="136"/>
      <c r="GP68" s="137"/>
      <c r="GQ68" s="137"/>
      <c r="GR68" s="137"/>
      <c r="GS68" s="138"/>
      <c r="GT68" s="136"/>
      <c r="GU68" s="137"/>
      <c r="GV68" s="137"/>
      <c r="GW68" s="137"/>
      <c r="GX68" s="138"/>
      <c r="GY68" s="161">
        <f t="shared" si="4"/>
        <v>0</v>
      </c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83">
        <v>55</v>
      </c>
      <c r="HM68" s="183"/>
      <c r="HN68" s="183"/>
      <c r="HO68" s="183"/>
      <c r="HP68" s="183"/>
      <c r="HQ68" s="183"/>
      <c r="HR68" s="183"/>
      <c r="HS68" s="183"/>
      <c r="HT68" s="183"/>
      <c r="HU68" s="183"/>
      <c r="HV68" s="183"/>
      <c r="HW68" s="183"/>
      <c r="HX68" s="183"/>
      <c r="HY68" s="162">
        <f t="shared" si="5"/>
        <v>0</v>
      </c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3"/>
      <c r="IL68" s="227">
        <f>GY68*IL56</f>
        <v>0</v>
      </c>
      <c r="IM68" s="228">
        <f>HY68*IL56</f>
        <v>0</v>
      </c>
      <c r="IN68" s="227">
        <f>GY68*IN56</f>
        <v>0</v>
      </c>
      <c r="IO68" s="229">
        <f>HY68*IN56</f>
        <v>0</v>
      </c>
    </row>
    <row r="69" spans="1:249">
      <c r="A69" s="131" t="s">
        <v>85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2"/>
      <c r="U69" s="61"/>
      <c r="V69" s="62"/>
      <c r="W69" s="62"/>
      <c r="X69" s="62"/>
      <c r="Y69" s="62"/>
      <c r="Z69" s="63"/>
      <c r="AA69" s="64" t="s">
        <v>60</v>
      </c>
      <c r="AB69" s="65"/>
      <c r="AC69" s="65"/>
      <c r="AD69" s="65"/>
      <c r="AE69" s="65"/>
      <c r="AF69" s="66"/>
      <c r="AG69" s="136"/>
      <c r="AH69" s="137"/>
      <c r="AI69" s="137"/>
      <c r="AJ69" s="137"/>
      <c r="AK69" s="137"/>
      <c r="AL69" s="138"/>
      <c r="AM69" s="136"/>
      <c r="AN69" s="137"/>
      <c r="AO69" s="137"/>
      <c r="AP69" s="137"/>
      <c r="AQ69" s="137"/>
      <c r="AR69" s="138"/>
      <c r="AS69" s="136"/>
      <c r="AT69" s="137"/>
      <c r="AU69" s="137"/>
      <c r="AV69" s="137"/>
      <c r="AW69" s="137"/>
      <c r="AX69" s="138"/>
      <c r="AY69" s="136"/>
      <c r="AZ69" s="137"/>
      <c r="BA69" s="137"/>
      <c r="BB69" s="137"/>
      <c r="BC69" s="137"/>
      <c r="BD69" s="138"/>
      <c r="BE69" s="136"/>
      <c r="BF69" s="137"/>
      <c r="BG69" s="137"/>
      <c r="BH69" s="137"/>
      <c r="BI69" s="137"/>
      <c r="BJ69" s="138"/>
      <c r="BK69" s="136"/>
      <c r="BL69" s="137"/>
      <c r="BM69" s="137"/>
      <c r="BN69" s="137"/>
      <c r="BO69" s="137"/>
      <c r="BP69" s="138"/>
      <c r="BQ69" s="136"/>
      <c r="BR69" s="137"/>
      <c r="BS69" s="137"/>
      <c r="BT69" s="137"/>
      <c r="BU69" s="137"/>
      <c r="BV69" s="138"/>
      <c r="BW69" s="136"/>
      <c r="BX69" s="137"/>
      <c r="BY69" s="137"/>
      <c r="BZ69" s="137"/>
      <c r="CA69" s="137"/>
      <c r="CB69" s="138"/>
      <c r="CC69" s="136"/>
      <c r="CD69" s="137"/>
      <c r="CE69" s="137"/>
      <c r="CF69" s="137"/>
      <c r="CG69" s="137"/>
      <c r="CH69" s="138"/>
      <c r="CI69" s="136"/>
      <c r="CJ69" s="137"/>
      <c r="CK69" s="137"/>
      <c r="CL69" s="137"/>
      <c r="CM69" s="137"/>
      <c r="CN69" s="138"/>
      <c r="CO69" s="136"/>
      <c r="CP69" s="137"/>
      <c r="CQ69" s="137"/>
      <c r="CR69" s="137"/>
      <c r="CS69" s="137"/>
      <c r="CT69" s="138"/>
      <c r="CU69" s="136"/>
      <c r="CV69" s="137"/>
      <c r="CW69" s="137"/>
      <c r="CX69" s="137"/>
      <c r="CY69" s="137"/>
      <c r="CZ69" s="138"/>
      <c r="DA69" s="136"/>
      <c r="DB69" s="137"/>
      <c r="DC69" s="137"/>
      <c r="DD69" s="137"/>
      <c r="DE69" s="137"/>
      <c r="DF69" s="138"/>
      <c r="DG69" s="136"/>
      <c r="DH69" s="137"/>
      <c r="DI69" s="137"/>
      <c r="DJ69" s="137"/>
      <c r="DK69" s="137"/>
      <c r="DL69" s="138"/>
      <c r="DM69" s="136"/>
      <c r="DN69" s="137"/>
      <c r="DO69" s="137"/>
      <c r="DP69" s="137"/>
      <c r="DQ69" s="137"/>
      <c r="DR69" s="138"/>
      <c r="DS69" s="136"/>
      <c r="DT69" s="137"/>
      <c r="DU69" s="137"/>
      <c r="DV69" s="137"/>
      <c r="DW69" s="137"/>
      <c r="DX69" s="138"/>
      <c r="DY69" s="136"/>
      <c r="DZ69" s="137"/>
      <c r="EA69" s="137"/>
      <c r="EB69" s="137"/>
      <c r="EC69" s="137"/>
      <c r="ED69" s="138"/>
      <c r="EE69" s="136"/>
      <c r="EF69" s="137"/>
      <c r="EG69" s="137"/>
      <c r="EH69" s="137"/>
      <c r="EI69" s="137"/>
      <c r="EJ69" s="138"/>
      <c r="EK69" s="136"/>
      <c r="EL69" s="137"/>
      <c r="EM69" s="137"/>
      <c r="EN69" s="137"/>
      <c r="EO69" s="137"/>
      <c r="EP69" s="138"/>
      <c r="EQ69" s="136"/>
      <c r="ER69" s="137"/>
      <c r="ES69" s="137"/>
      <c r="ET69" s="137"/>
      <c r="EU69" s="137"/>
      <c r="EV69" s="138"/>
      <c r="EW69" s="136"/>
      <c r="EX69" s="137"/>
      <c r="EY69" s="137"/>
      <c r="EZ69" s="137"/>
      <c r="FA69" s="137"/>
      <c r="FB69" s="138"/>
      <c r="FC69" s="136"/>
      <c r="FD69" s="137"/>
      <c r="FE69" s="137"/>
      <c r="FF69" s="137"/>
      <c r="FG69" s="137"/>
      <c r="FH69" s="138"/>
      <c r="FI69" s="136"/>
      <c r="FJ69" s="137"/>
      <c r="FK69" s="137"/>
      <c r="FL69" s="137"/>
      <c r="FM69" s="137"/>
      <c r="FN69" s="138"/>
      <c r="FO69" s="136"/>
      <c r="FP69" s="137"/>
      <c r="FQ69" s="137"/>
      <c r="FR69" s="137"/>
      <c r="FS69" s="137"/>
      <c r="FT69" s="138"/>
      <c r="FU69" s="136"/>
      <c r="FV69" s="137"/>
      <c r="FW69" s="137"/>
      <c r="FX69" s="137"/>
      <c r="FY69" s="138"/>
      <c r="FZ69" s="136"/>
      <c r="GA69" s="137"/>
      <c r="GB69" s="137"/>
      <c r="GC69" s="137"/>
      <c r="GD69" s="138"/>
      <c r="GE69" s="136"/>
      <c r="GF69" s="137"/>
      <c r="GG69" s="137"/>
      <c r="GH69" s="137"/>
      <c r="GI69" s="138"/>
      <c r="GJ69" s="136"/>
      <c r="GK69" s="137"/>
      <c r="GL69" s="137"/>
      <c r="GM69" s="137"/>
      <c r="GN69" s="138"/>
      <c r="GO69" s="136"/>
      <c r="GP69" s="137"/>
      <c r="GQ69" s="137"/>
      <c r="GR69" s="137"/>
      <c r="GS69" s="138"/>
      <c r="GT69" s="136"/>
      <c r="GU69" s="137"/>
      <c r="GV69" s="137"/>
      <c r="GW69" s="137"/>
      <c r="GX69" s="138"/>
      <c r="GY69" s="161">
        <f t="shared" si="4"/>
        <v>0</v>
      </c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83">
        <v>145</v>
      </c>
      <c r="HM69" s="183"/>
      <c r="HN69" s="183"/>
      <c r="HO69" s="183"/>
      <c r="HP69" s="183"/>
      <c r="HQ69" s="183"/>
      <c r="HR69" s="183"/>
      <c r="HS69" s="183"/>
      <c r="HT69" s="183"/>
      <c r="HU69" s="183"/>
      <c r="HV69" s="183"/>
      <c r="HW69" s="183"/>
      <c r="HX69" s="183"/>
      <c r="HY69" s="162">
        <f t="shared" si="5"/>
        <v>0</v>
      </c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3"/>
      <c r="IL69" s="227">
        <f>GY69*IL56</f>
        <v>0</v>
      </c>
      <c r="IM69" s="228">
        <f>HY69*IL56</f>
        <v>0</v>
      </c>
      <c r="IN69" s="227">
        <f>GY69*IN56</f>
        <v>0</v>
      </c>
      <c r="IO69" s="229">
        <f>HY69*IN56</f>
        <v>0</v>
      </c>
    </row>
    <row r="70" spans="1:249">
      <c r="A70" s="164" t="s">
        <v>158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5"/>
      <c r="U70" s="61"/>
      <c r="V70" s="62"/>
      <c r="W70" s="62"/>
      <c r="X70" s="62"/>
      <c r="Y70" s="62"/>
      <c r="Z70" s="63"/>
      <c r="AA70" s="64" t="s">
        <v>60</v>
      </c>
      <c r="AB70" s="65"/>
      <c r="AC70" s="65"/>
      <c r="AD70" s="65"/>
      <c r="AE70" s="65"/>
      <c r="AF70" s="66"/>
      <c r="AG70" s="136">
        <v>1.9</v>
      </c>
      <c r="AH70" s="137"/>
      <c r="AI70" s="137"/>
      <c r="AJ70" s="137"/>
      <c r="AK70" s="137"/>
      <c r="AL70" s="138"/>
      <c r="AM70" s="136"/>
      <c r="AN70" s="137"/>
      <c r="AO70" s="137"/>
      <c r="AP70" s="137"/>
      <c r="AQ70" s="137"/>
      <c r="AR70" s="138"/>
      <c r="AS70" s="136"/>
      <c r="AT70" s="137"/>
      <c r="AU70" s="137"/>
      <c r="AV70" s="137"/>
      <c r="AW70" s="137"/>
      <c r="AX70" s="138"/>
      <c r="AY70" s="136"/>
      <c r="AZ70" s="137"/>
      <c r="BA70" s="137"/>
      <c r="BB70" s="137"/>
      <c r="BC70" s="137"/>
      <c r="BD70" s="138"/>
      <c r="BE70" s="136"/>
      <c r="BF70" s="137"/>
      <c r="BG70" s="137"/>
      <c r="BH70" s="137"/>
      <c r="BI70" s="137"/>
      <c r="BJ70" s="138"/>
      <c r="BK70" s="136"/>
      <c r="BL70" s="137"/>
      <c r="BM70" s="137"/>
      <c r="BN70" s="137"/>
      <c r="BO70" s="137"/>
      <c r="BP70" s="138"/>
      <c r="BQ70" s="136"/>
      <c r="BR70" s="137"/>
      <c r="BS70" s="137"/>
      <c r="BT70" s="137"/>
      <c r="BU70" s="137"/>
      <c r="BV70" s="138"/>
      <c r="BW70" s="136"/>
      <c r="BX70" s="137"/>
      <c r="BY70" s="137"/>
      <c r="BZ70" s="137"/>
      <c r="CA70" s="137"/>
      <c r="CB70" s="138"/>
      <c r="CC70" s="136"/>
      <c r="CD70" s="137"/>
      <c r="CE70" s="137"/>
      <c r="CF70" s="137"/>
      <c r="CG70" s="137"/>
      <c r="CH70" s="138"/>
      <c r="CI70" s="136"/>
      <c r="CJ70" s="137"/>
      <c r="CK70" s="137"/>
      <c r="CL70" s="137"/>
      <c r="CM70" s="137"/>
      <c r="CN70" s="138"/>
      <c r="CO70" s="136"/>
      <c r="CP70" s="137"/>
      <c r="CQ70" s="137"/>
      <c r="CR70" s="137"/>
      <c r="CS70" s="137"/>
      <c r="CT70" s="138"/>
      <c r="CU70" s="136"/>
      <c r="CV70" s="137"/>
      <c r="CW70" s="137"/>
      <c r="CX70" s="137"/>
      <c r="CY70" s="137"/>
      <c r="CZ70" s="138"/>
      <c r="DA70" s="136"/>
      <c r="DB70" s="137"/>
      <c r="DC70" s="137"/>
      <c r="DD70" s="137"/>
      <c r="DE70" s="137"/>
      <c r="DF70" s="138"/>
      <c r="DG70" s="136"/>
      <c r="DH70" s="137"/>
      <c r="DI70" s="137"/>
      <c r="DJ70" s="137"/>
      <c r="DK70" s="137"/>
      <c r="DL70" s="138"/>
      <c r="DM70" s="136"/>
      <c r="DN70" s="137"/>
      <c r="DO70" s="137"/>
      <c r="DP70" s="137"/>
      <c r="DQ70" s="137"/>
      <c r="DR70" s="138"/>
      <c r="DS70" s="136"/>
      <c r="DT70" s="137"/>
      <c r="DU70" s="137"/>
      <c r="DV70" s="137"/>
      <c r="DW70" s="137"/>
      <c r="DX70" s="138"/>
      <c r="DY70" s="136"/>
      <c r="DZ70" s="137"/>
      <c r="EA70" s="137"/>
      <c r="EB70" s="137"/>
      <c r="EC70" s="137"/>
      <c r="ED70" s="138"/>
      <c r="EE70" s="136"/>
      <c r="EF70" s="137"/>
      <c r="EG70" s="137"/>
      <c r="EH70" s="137"/>
      <c r="EI70" s="137"/>
      <c r="EJ70" s="138"/>
      <c r="EK70" s="136"/>
      <c r="EL70" s="137"/>
      <c r="EM70" s="137"/>
      <c r="EN70" s="137"/>
      <c r="EO70" s="137"/>
      <c r="EP70" s="138"/>
      <c r="EQ70" s="136"/>
      <c r="ER70" s="137"/>
      <c r="ES70" s="137"/>
      <c r="ET70" s="137"/>
      <c r="EU70" s="137"/>
      <c r="EV70" s="138"/>
      <c r="EW70" s="136"/>
      <c r="EX70" s="137"/>
      <c r="EY70" s="137"/>
      <c r="EZ70" s="137"/>
      <c r="FA70" s="137"/>
      <c r="FB70" s="138"/>
      <c r="FC70" s="136"/>
      <c r="FD70" s="137"/>
      <c r="FE70" s="137"/>
      <c r="FF70" s="137"/>
      <c r="FG70" s="137"/>
      <c r="FH70" s="138"/>
      <c r="FI70" s="136"/>
      <c r="FJ70" s="137"/>
      <c r="FK70" s="137"/>
      <c r="FL70" s="137"/>
      <c r="FM70" s="137"/>
      <c r="FN70" s="138"/>
      <c r="FO70" s="136"/>
      <c r="FP70" s="137"/>
      <c r="FQ70" s="137"/>
      <c r="FR70" s="137"/>
      <c r="FS70" s="137"/>
      <c r="FT70" s="138"/>
      <c r="FU70" s="136"/>
      <c r="FV70" s="137"/>
      <c r="FW70" s="137"/>
      <c r="FX70" s="137"/>
      <c r="FY70" s="138"/>
      <c r="FZ70" s="136"/>
      <c r="GA70" s="137"/>
      <c r="GB70" s="137"/>
      <c r="GC70" s="137"/>
      <c r="GD70" s="138"/>
      <c r="GE70" s="136"/>
      <c r="GF70" s="137"/>
      <c r="GG70" s="137"/>
      <c r="GH70" s="137"/>
      <c r="GI70" s="138"/>
      <c r="GJ70" s="136"/>
      <c r="GK70" s="137"/>
      <c r="GL70" s="137"/>
      <c r="GM70" s="137"/>
      <c r="GN70" s="138"/>
      <c r="GO70" s="136"/>
      <c r="GP70" s="137"/>
      <c r="GQ70" s="137"/>
      <c r="GR70" s="137"/>
      <c r="GS70" s="138"/>
      <c r="GT70" s="136"/>
      <c r="GU70" s="137"/>
      <c r="GV70" s="137"/>
      <c r="GW70" s="137"/>
      <c r="GX70" s="138"/>
      <c r="GY70" s="161">
        <f t="shared" si="4"/>
        <v>1.9</v>
      </c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83">
        <v>50</v>
      </c>
      <c r="HM70" s="183"/>
      <c r="HN70" s="183"/>
      <c r="HO70" s="183"/>
      <c r="HP70" s="183"/>
      <c r="HQ70" s="183"/>
      <c r="HR70" s="183"/>
      <c r="HS70" s="183"/>
      <c r="HT70" s="183"/>
      <c r="HU70" s="183"/>
      <c r="HV70" s="183"/>
      <c r="HW70" s="183"/>
      <c r="HX70" s="183"/>
      <c r="HY70" s="162">
        <f t="shared" si="5"/>
        <v>95</v>
      </c>
      <c r="HZ70" s="162"/>
      <c r="IA70" s="162"/>
      <c r="IB70" s="162"/>
      <c r="IC70" s="162"/>
      <c r="ID70" s="162"/>
      <c r="IE70" s="162"/>
      <c r="IF70" s="162"/>
      <c r="IG70" s="162"/>
      <c r="IH70" s="162"/>
      <c r="II70" s="162"/>
      <c r="IJ70" s="162"/>
      <c r="IK70" s="163"/>
      <c r="IL70" s="227">
        <f>GY70*IL56</f>
        <v>1.3476699999999999</v>
      </c>
      <c r="IM70" s="228">
        <f>HY70*IL56</f>
        <v>67.383499999999998</v>
      </c>
      <c r="IN70" s="227">
        <f>GY70*IN56</f>
        <v>0.55042999999999997</v>
      </c>
      <c r="IO70" s="229">
        <f>HY70*IN56</f>
        <v>27.5215</v>
      </c>
    </row>
    <row r="71" spans="1:249">
      <c r="A71" s="131" t="s">
        <v>103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2"/>
      <c r="U71" s="61"/>
      <c r="V71" s="62"/>
      <c r="W71" s="62"/>
      <c r="X71" s="62"/>
      <c r="Y71" s="62"/>
      <c r="Z71" s="63"/>
      <c r="AA71" s="64" t="s">
        <v>60</v>
      </c>
      <c r="AB71" s="65"/>
      <c r="AC71" s="65"/>
      <c r="AD71" s="65"/>
      <c r="AE71" s="65"/>
      <c r="AF71" s="66"/>
      <c r="AG71" s="136"/>
      <c r="AH71" s="137"/>
      <c r="AI71" s="137"/>
      <c r="AJ71" s="137"/>
      <c r="AK71" s="137"/>
      <c r="AL71" s="138"/>
      <c r="AM71" s="136"/>
      <c r="AN71" s="137"/>
      <c r="AO71" s="137"/>
      <c r="AP71" s="137"/>
      <c r="AQ71" s="137"/>
      <c r="AR71" s="138"/>
      <c r="AS71" s="136"/>
      <c r="AT71" s="137"/>
      <c r="AU71" s="137"/>
      <c r="AV71" s="137"/>
      <c r="AW71" s="137"/>
      <c r="AX71" s="138"/>
      <c r="AY71" s="136"/>
      <c r="AZ71" s="137"/>
      <c r="BA71" s="137"/>
      <c r="BB71" s="137"/>
      <c r="BC71" s="137"/>
      <c r="BD71" s="138"/>
      <c r="BE71" s="136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8"/>
      <c r="BQ71" s="136"/>
      <c r="BR71" s="137"/>
      <c r="BS71" s="137"/>
      <c r="BT71" s="137"/>
      <c r="BU71" s="137"/>
      <c r="BV71" s="138"/>
      <c r="BW71" s="136"/>
      <c r="BX71" s="137"/>
      <c r="BY71" s="137"/>
      <c r="BZ71" s="137"/>
      <c r="CA71" s="137"/>
      <c r="CB71" s="138"/>
      <c r="CC71" s="136"/>
      <c r="CD71" s="137"/>
      <c r="CE71" s="137"/>
      <c r="CF71" s="137"/>
      <c r="CG71" s="137"/>
      <c r="CH71" s="138"/>
      <c r="CI71" s="136"/>
      <c r="CJ71" s="137"/>
      <c r="CK71" s="137"/>
      <c r="CL71" s="137"/>
      <c r="CM71" s="137"/>
      <c r="CN71" s="138"/>
      <c r="CO71" s="136"/>
      <c r="CP71" s="137"/>
      <c r="CQ71" s="137"/>
      <c r="CR71" s="137"/>
      <c r="CS71" s="137"/>
      <c r="CT71" s="138"/>
      <c r="CU71" s="136"/>
      <c r="CV71" s="137"/>
      <c r="CW71" s="137"/>
      <c r="CX71" s="137"/>
      <c r="CY71" s="137"/>
      <c r="CZ71" s="138"/>
      <c r="DA71" s="136"/>
      <c r="DB71" s="137"/>
      <c r="DC71" s="137"/>
      <c r="DD71" s="137"/>
      <c r="DE71" s="137"/>
      <c r="DF71" s="138"/>
      <c r="DG71" s="136"/>
      <c r="DH71" s="137"/>
      <c r="DI71" s="137"/>
      <c r="DJ71" s="137"/>
      <c r="DK71" s="137"/>
      <c r="DL71" s="138"/>
      <c r="DM71" s="136"/>
      <c r="DN71" s="137"/>
      <c r="DO71" s="137"/>
      <c r="DP71" s="137"/>
      <c r="DQ71" s="137"/>
      <c r="DR71" s="138"/>
      <c r="DS71" s="136"/>
      <c r="DT71" s="137"/>
      <c r="DU71" s="137"/>
      <c r="DV71" s="137"/>
      <c r="DW71" s="137"/>
      <c r="DX71" s="138"/>
      <c r="DY71" s="136"/>
      <c r="DZ71" s="137"/>
      <c r="EA71" s="137"/>
      <c r="EB71" s="137"/>
      <c r="EC71" s="137"/>
      <c r="ED71" s="138"/>
      <c r="EE71" s="136"/>
      <c r="EF71" s="137"/>
      <c r="EG71" s="137"/>
      <c r="EH71" s="137"/>
      <c r="EI71" s="137"/>
      <c r="EJ71" s="138"/>
      <c r="EK71" s="136"/>
      <c r="EL71" s="137"/>
      <c r="EM71" s="137"/>
      <c r="EN71" s="137"/>
      <c r="EO71" s="137"/>
      <c r="EP71" s="138"/>
      <c r="EQ71" s="136"/>
      <c r="ER71" s="137"/>
      <c r="ES71" s="137"/>
      <c r="ET71" s="137"/>
      <c r="EU71" s="137"/>
      <c r="EV71" s="138"/>
      <c r="EW71" s="136"/>
      <c r="EX71" s="137"/>
      <c r="EY71" s="137"/>
      <c r="EZ71" s="137"/>
      <c r="FA71" s="137"/>
      <c r="FB71" s="138"/>
      <c r="FC71" s="136"/>
      <c r="FD71" s="137"/>
      <c r="FE71" s="137"/>
      <c r="FF71" s="137"/>
      <c r="FG71" s="137"/>
      <c r="FH71" s="138"/>
      <c r="FI71" s="136"/>
      <c r="FJ71" s="137"/>
      <c r="FK71" s="137"/>
      <c r="FL71" s="137"/>
      <c r="FM71" s="137"/>
      <c r="FN71" s="138"/>
      <c r="FO71" s="136"/>
      <c r="FP71" s="137"/>
      <c r="FQ71" s="137"/>
      <c r="FR71" s="137"/>
      <c r="FS71" s="137"/>
      <c r="FT71" s="138"/>
      <c r="FU71" s="136"/>
      <c r="FV71" s="137"/>
      <c r="FW71" s="137"/>
      <c r="FX71" s="137"/>
      <c r="FY71" s="138"/>
      <c r="FZ71" s="136"/>
      <c r="GA71" s="137"/>
      <c r="GB71" s="137"/>
      <c r="GC71" s="137"/>
      <c r="GD71" s="138"/>
      <c r="GE71" s="136"/>
      <c r="GF71" s="137"/>
      <c r="GG71" s="137"/>
      <c r="GH71" s="137"/>
      <c r="GI71" s="138"/>
      <c r="GJ71" s="136"/>
      <c r="GK71" s="137"/>
      <c r="GL71" s="137"/>
      <c r="GM71" s="137"/>
      <c r="GN71" s="138"/>
      <c r="GO71" s="136"/>
      <c r="GP71" s="137"/>
      <c r="GQ71" s="137"/>
      <c r="GR71" s="137"/>
      <c r="GS71" s="138"/>
      <c r="GT71" s="136"/>
      <c r="GU71" s="137"/>
      <c r="GV71" s="137"/>
      <c r="GW71" s="137"/>
      <c r="GX71" s="138"/>
      <c r="GY71" s="161">
        <f t="shared" si="4"/>
        <v>0</v>
      </c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83">
        <v>48</v>
      </c>
      <c r="HM71" s="183"/>
      <c r="HN71" s="183"/>
      <c r="HO71" s="183"/>
      <c r="HP71" s="183"/>
      <c r="HQ71" s="183"/>
      <c r="HR71" s="183"/>
      <c r="HS71" s="183"/>
      <c r="HT71" s="183"/>
      <c r="HU71" s="183"/>
      <c r="HV71" s="183"/>
      <c r="HW71" s="183"/>
      <c r="HX71" s="183"/>
      <c r="HY71" s="162">
        <f t="shared" si="5"/>
        <v>0</v>
      </c>
      <c r="HZ71" s="162"/>
      <c r="IA71" s="162"/>
      <c r="IB71" s="162"/>
      <c r="IC71" s="162"/>
      <c r="ID71" s="162"/>
      <c r="IE71" s="162"/>
      <c r="IF71" s="162"/>
      <c r="IG71" s="162"/>
      <c r="IH71" s="162"/>
      <c r="II71" s="162"/>
      <c r="IJ71" s="162"/>
      <c r="IK71" s="163"/>
      <c r="IL71" s="227">
        <f>GY71*IL56</f>
        <v>0</v>
      </c>
      <c r="IM71" s="228">
        <f>HY71*IL56</f>
        <v>0</v>
      </c>
      <c r="IN71" s="227">
        <f>GY71*IN56</f>
        <v>0</v>
      </c>
      <c r="IO71" s="229">
        <f>HY71*IN56</f>
        <v>0</v>
      </c>
    </row>
    <row r="72" spans="1:249">
      <c r="A72" s="131" t="s">
        <v>104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2"/>
      <c r="U72" s="61"/>
      <c r="V72" s="62"/>
      <c r="W72" s="62"/>
      <c r="X72" s="62"/>
      <c r="Y72" s="62"/>
      <c r="Z72" s="63"/>
      <c r="AA72" s="64" t="s">
        <v>60</v>
      </c>
      <c r="AB72" s="65"/>
      <c r="AC72" s="65"/>
      <c r="AD72" s="65"/>
      <c r="AE72" s="65"/>
      <c r="AF72" s="66"/>
      <c r="AG72" s="136"/>
      <c r="AH72" s="137"/>
      <c r="AI72" s="137"/>
      <c r="AJ72" s="137"/>
      <c r="AK72" s="137"/>
      <c r="AL72" s="138"/>
      <c r="AM72" s="136"/>
      <c r="AN72" s="137"/>
      <c r="AO72" s="137"/>
      <c r="AP72" s="137"/>
      <c r="AQ72" s="137"/>
      <c r="AR72" s="138"/>
      <c r="AS72" s="136"/>
      <c r="AT72" s="137"/>
      <c r="AU72" s="137"/>
      <c r="AV72" s="137"/>
      <c r="AW72" s="137"/>
      <c r="AX72" s="138"/>
      <c r="AY72" s="136"/>
      <c r="AZ72" s="137"/>
      <c r="BA72" s="137"/>
      <c r="BB72" s="137"/>
      <c r="BC72" s="137"/>
      <c r="BD72" s="138"/>
      <c r="BE72" s="136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8"/>
      <c r="BQ72" s="136"/>
      <c r="BR72" s="137"/>
      <c r="BS72" s="137"/>
      <c r="BT72" s="137"/>
      <c r="BU72" s="137"/>
      <c r="BV72" s="138"/>
      <c r="BW72" s="136"/>
      <c r="BX72" s="137"/>
      <c r="BY72" s="137"/>
      <c r="BZ72" s="137"/>
      <c r="CA72" s="137"/>
      <c r="CB72" s="138"/>
      <c r="CC72" s="136"/>
      <c r="CD72" s="137"/>
      <c r="CE72" s="137"/>
      <c r="CF72" s="137"/>
      <c r="CG72" s="137"/>
      <c r="CH72" s="138"/>
      <c r="CI72" s="136"/>
      <c r="CJ72" s="137"/>
      <c r="CK72" s="137"/>
      <c r="CL72" s="137"/>
      <c r="CM72" s="137"/>
      <c r="CN72" s="138"/>
      <c r="CO72" s="136"/>
      <c r="CP72" s="137"/>
      <c r="CQ72" s="137"/>
      <c r="CR72" s="137"/>
      <c r="CS72" s="137"/>
      <c r="CT72" s="138"/>
      <c r="CU72" s="136"/>
      <c r="CV72" s="137"/>
      <c r="CW72" s="137"/>
      <c r="CX72" s="137"/>
      <c r="CY72" s="137"/>
      <c r="CZ72" s="138"/>
      <c r="DA72" s="136"/>
      <c r="DB72" s="137"/>
      <c r="DC72" s="137"/>
      <c r="DD72" s="137"/>
      <c r="DE72" s="137"/>
      <c r="DF72" s="138"/>
      <c r="DG72" s="136"/>
      <c r="DH72" s="137"/>
      <c r="DI72" s="137"/>
      <c r="DJ72" s="137"/>
      <c r="DK72" s="137"/>
      <c r="DL72" s="138"/>
      <c r="DM72" s="136"/>
      <c r="DN72" s="137"/>
      <c r="DO72" s="137"/>
      <c r="DP72" s="137"/>
      <c r="DQ72" s="137"/>
      <c r="DR72" s="138"/>
      <c r="DS72" s="136"/>
      <c r="DT72" s="137"/>
      <c r="DU72" s="137"/>
      <c r="DV72" s="137"/>
      <c r="DW72" s="137"/>
      <c r="DX72" s="138"/>
      <c r="DY72" s="136"/>
      <c r="DZ72" s="137"/>
      <c r="EA72" s="137"/>
      <c r="EB72" s="137"/>
      <c r="EC72" s="137"/>
      <c r="ED72" s="138"/>
      <c r="EE72" s="136"/>
      <c r="EF72" s="137"/>
      <c r="EG72" s="137"/>
      <c r="EH72" s="137"/>
      <c r="EI72" s="137"/>
      <c r="EJ72" s="138"/>
      <c r="EK72" s="136"/>
      <c r="EL72" s="137"/>
      <c r="EM72" s="137"/>
      <c r="EN72" s="137"/>
      <c r="EO72" s="137"/>
      <c r="EP72" s="138"/>
      <c r="EQ72" s="136"/>
      <c r="ER72" s="137"/>
      <c r="ES72" s="137"/>
      <c r="ET72" s="137"/>
      <c r="EU72" s="137"/>
      <c r="EV72" s="138"/>
      <c r="EW72" s="136"/>
      <c r="EX72" s="137"/>
      <c r="EY72" s="137"/>
      <c r="EZ72" s="137"/>
      <c r="FA72" s="137"/>
      <c r="FB72" s="138"/>
      <c r="FC72" s="136"/>
      <c r="FD72" s="137"/>
      <c r="FE72" s="137"/>
      <c r="FF72" s="137"/>
      <c r="FG72" s="137"/>
      <c r="FH72" s="138"/>
      <c r="FI72" s="136"/>
      <c r="FJ72" s="137"/>
      <c r="FK72" s="137"/>
      <c r="FL72" s="137"/>
      <c r="FM72" s="137"/>
      <c r="FN72" s="138"/>
      <c r="FO72" s="136"/>
      <c r="FP72" s="137"/>
      <c r="FQ72" s="137"/>
      <c r="FR72" s="137"/>
      <c r="FS72" s="137"/>
      <c r="FT72" s="138"/>
      <c r="FU72" s="136"/>
      <c r="FV72" s="137"/>
      <c r="FW72" s="137"/>
      <c r="FX72" s="137"/>
      <c r="FY72" s="138"/>
      <c r="FZ72" s="136"/>
      <c r="GA72" s="137"/>
      <c r="GB72" s="137"/>
      <c r="GC72" s="137"/>
      <c r="GD72" s="138"/>
      <c r="GE72" s="136"/>
      <c r="GF72" s="137"/>
      <c r="GG72" s="137"/>
      <c r="GH72" s="137"/>
      <c r="GI72" s="138"/>
      <c r="GJ72" s="136"/>
      <c r="GK72" s="137"/>
      <c r="GL72" s="137"/>
      <c r="GM72" s="137"/>
      <c r="GN72" s="138"/>
      <c r="GO72" s="136"/>
      <c r="GP72" s="137"/>
      <c r="GQ72" s="137"/>
      <c r="GR72" s="137"/>
      <c r="GS72" s="138"/>
      <c r="GT72" s="136"/>
      <c r="GU72" s="137"/>
      <c r="GV72" s="137"/>
      <c r="GW72" s="137"/>
      <c r="GX72" s="138"/>
      <c r="GY72" s="161">
        <f t="shared" si="4"/>
        <v>0</v>
      </c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83">
        <v>50</v>
      </c>
      <c r="HM72" s="183"/>
      <c r="HN72" s="183"/>
      <c r="HO72" s="183"/>
      <c r="HP72" s="183"/>
      <c r="HQ72" s="183"/>
      <c r="HR72" s="183"/>
      <c r="HS72" s="183"/>
      <c r="HT72" s="183"/>
      <c r="HU72" s="183"/>
      <c r="HV72" s="183"/>
      <c r="HW72" s="183"/>
      <c r="HX72" s="183"/>
      <c r="HY72" s="162">
        <f t="shared" si="5"/>
        <v>0</v>
      </c>
      <c r="HZ72" s="162"/>
      <c r="IA72" s="162"/>
      <c r="IB72" s="162"/>
      <c r="IC72" s="162"/>
      <c r="ID72" s="162"/>
      <c r="IE72" s="162"/>
      <c r="IF72" s="162"/>
      <c r="IG72" s="162"/>
      <c r="IH72" s="162"/>
      <c r="II72" s="162"/>
      <c r="IJ72" s="162"/>
      <c r="IK72" s="163"/>
      <c r="IL72" s="227">
        <f>GY72*IL56</f>
        <v>0</v>
      </c>
      <c r="IM72" s="228">
        <f>HY72*IL56</f>
        <v>0</v>
      </c>
      <c r="IN72" s="227">
        <f>GY72*IN56</f>
        <v>0</v>
      </c>
      <c r="IO72" s="229">
        <f>HY72*IN56</f>
        <v>0</v>
      </c>
    </row>
    <row r="73" spans="1:249">
      <c r="A73" s="131" t="s">
        <v>106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2"/>
      <c r="U73" s="61"/>
      <c r="V73" s="62"/>
      <c r="W73" s="62"/>
      <c r="X73" s="62"/>
      <c r="Y73" s="62"/>
      <c r="Z73" s="63"/>
      <c r="AA73" s="64" t="s">
        <v>60</v>
      </c>
      <c r="AB73" s="65"/>
      <c r="AC73" s="65"/>
      <c r="AD73" s="65"/>
      <c r="AE73" s="65"/>
      <c r="AF73" s="66"/>
      <c r="AG73" s="136"/>
      <c r="AH73" s="137"/>
      <c r="AI73" s="137"/>
      <c r="AJ73" s="137"/>
      <c r="AK73" s="137"/>
      <c r="AL73" s="138"/>
      <c r="AM73" s="136"/>
      <c r="AN73" s="137"/>
      <c r="AO73" s="137"/>
      <c r="AP73" s="137"/>
      <c r="AQ73" s="137"/>
      <c r="AR73" s="138"/>
      <c r="AS73" s="136"/>
      <c r="AT73" s="137"/>
      <c r="AU73" s="137"/>
      <c r="AV73" s="137"/>
      <c r="AW73" s="137"/>
      <c r="AX73" s="138"/>
      <c r="AY73" s="136"/>
      <c r="AZ73" s="137"/>
      <c r="BA73" s="137"/>
      <c r="BB73" s="137"/>
      <c r="BC73" s="137"/>
      <c r="BD73" s="138"/>
      <c r="BE73" s="136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8"/>
      <c r="BQ73" s="136"/>
      <c r="BR73" s="137"/>
      <c r="BS73" s="137"/>
      <c r="BT73" s="137"/>
      <c r="BU73" s="137"/>
      <c r="BV73" s="138"/>
      <c r="BW73" s="136"/>
      <c r="BX73" s="137"/>
      <c r="BY73" s="137"/>
      <c r="BZ73" s="137"/>
      <c r="CA73" s="137"/>
      <c r="CB73" s="138"/>
      <c r="CC73" s="136"/>
      <c r="CD73" s="137"/>
      <c r="CE73" s="137"/>
      <c r="CF73" s="137"/>
      <c r="CG73" s="137"/>
      <c r="CH73" s="138"/>
      <c r="CI73" s="136"/>
      <c r="CJ73" s="137"/>
      <c r="CK73" s="137"/>
      <c r="CL73" s="137"/>
      <c r="CM73" s="137"/>
      <c r="CN73" s="138"/>
      <c r="CO73" s="136"/>
      <c r="CP73" s="137"/>
      <c r="CQ73" s="137"/>
      <c r="CR73" s="137"/>
      <c r="CS73" s="137"/>
      <c r="CT73" s="138"/>
      <c r="CU73" s="136"/>
      <c r="CV73" s="137"/>
      <c r="CW73" s="137"/>
      <c r="CX73" s="137"/>
      <c r="CY73" s="137"/>
      <c r="CZ73" s="138"/>
      <c r="DA73" s="136"/>
      <c r="DB73" s="137"/>
      <c r="DC73" s="137"/>
      <c r="DD73" s="137"/>
      <c r="DE73" s="137"/>
      <c r="DF73" s="138"/>
      <c r="DG73" s="136"/>
      <c r="DH73" s="137"/>
      <c r="DI73" s="137"/>
      <c r="DJ73" s="137"/>
      <c r="DK73" s="137"/>
      <c r="DL73" s="138"/>
      <c r="DM73" s="136"/>
      <c r="DN73" s="137"/>
      <c r="DO73" s="137"/>
      <c r="DP73" s="137"/>
      <c r="DQ73" s="137"/>
      <c r="DR73" s="138"/>
      <c r="DS73" s="136"/>
      <c r="DT73" s="137"/>
      <c r="DU73" s="137"/>
      <c r="DV73" s="137"/>
      <c r="DW73" s="137"/>
      <c r="DX73" s="138"/>
      <c r="DY73" s="136"/>
      <c r="DZ73" s="137"/>
      <c r="EA73" s="137"/>
      <c r="EB73" s="137"/>
      <c r="EC73" s="137"/>
      <c r="ED73" s="138"/>
      <c r="EE73" s="136"/>
      <c r="EF73" s="137"/>
      <c r="EG73" s="137"/>
      <c r="EH73" s="137"/>
      <c r="EI73" s="137"/>
      <c r="EJ73" s="138"/>
      <c r="EK73" s="136"/>
      <c r="EL73" s="137"/>
      <c r="EM73" s="137"/>
      <c r="EN73" s="137"/>
      <c r="EO73" s="137"/>
      <c r="EP73" s="138"/>
      <c r="EQ73" s="136"/>
      <c r="ER73" s="137"/>
      <c r="ES73" s="137"/>
      <c r="ET73" s="137"/>
      <c r="EU73" s="137"/>
      <c r="EV73" s="138"/>
      <c r="EW73" s="136"/>
      <c r="EX73" s="137"/>
      <c r="EY73" s="137"/>
      <c r="EZ73" s="137"/>
      <c r="FA73" s="137"/>
      <c r="FB73" s="138"/>
      <c r="FC73" s="136"/>
      <c r="FD73" s="137"/>
      <c r="FE73" s="137"/>
      <c r="FF73" s="137"/>
      <c r="FG73" s="137"/>
      <c r="FH73" s="138"/>
      <c r="FI73" s="136"/>
      <c r="FJ73" s="137"/>
      <c r="FK73" s="137"/>
      <c r="FL73" s="137"/>
      <c r="FM73" s="137"/>
      <c r="FN73" s="138"/>
      <c r="FO73" s="136"/>
      <c r="FP73" s="137"/>
      <c r="FQ73" s="137"/>
      <c r="FR73" s="137"/>
      <c r="FS73" s="137"/>
      <c r="FT73" s="138"/>
      <c r="FU73" s="136"/>
      <c r="FV73" s="137"/>
      <c r="FW73" s="137"/>
      <c r="FX73" s="137"/>
      <c r="FY73" s="138"/>
      <c r="FZ73" s="136"/>
      <c r="GA73" s="137"/>
      <c r="GB73" s="137"/>
      <c r="GC73" s="137"/>
      <c r="GD73" s="138"/>
      <c r="GE73" s="136"/>
      <c r="GF73" s="137"/>
      <c r="GG73" s="137"/>
      <c r="GH73" s="137"/>
      <c r="GI73" s="138"/>
      <c r="GJ73" s="136"/>
      <c r="GK73" s="137"/>
      <c r="GL73" s="137"/>
      <c r="GM73" s="137"/>
      <c r="GN73" s="138"/>
      <c r="GO73" s="136"/>
      <c r="GP73" s="137"/>
      <c r="GQ73" s="137"/>
      <c r="GR73" s="137"/>
      <c r="GS73" s="138"/>
      <c r="GT73" s="136"/>
      <c r="GU73" s="137"/>
      <c r="GV73" s="137"/>
      <c r="GW73" s="137"/>
      <c r="GX73" s="138"/>
      <c r="GY73" s="161">
        <f t="shared" si="4"/>
        <v>0</v>
      </c>
      <c r="GZ73" s="161"/>
      <c r="HA73" s="161"/>
      <c r="HB73" s="161"/>
      <c r="HC73" s="161"/>
      <c r="HD73" s="161"/>
      <c r="HE73" s="161"/>
      <c r="HF73" s="161"/>
      <c r="HG73" s="161"/>
      <c r="HH73" s="161"/>
      <c r="HI73" s="161"/>
      <c r="HJ73" s="161"/>
      <c r="HK73" s="161"/>
      <c r="HL73" s="183">
        <v>0</v>
      </c>
      <c r="HM73" s="183"/>
      <c r="HN73" s="183"/>
      <c r="HO73" s="183"/>
      <c r="HP73" s="183"/>
      <c r="HQ73" s="183"/>
      <c r="HR73" s="183"/>
      <c r="HS73" s="183"/>
      <c r="HT73" s="183"/>
      <c r="HU73" s="183"/>
      <c r="HV73" s="183"/>
      <c r="HW73" s="183"/>
      <c r="HX73" s="183"/>
      <c r="HY73" s="162">
        <f t="shared" si="5"/>
        <v>0</v>
      </c>
      <c r="HZ73" s="162"/>
      <c r="IA73" s="162"/>
      <c r="IB73" s="162"/>
      <c r="IC73" s="162"/>
      <c r="ID73" s="162"/>
      <c r="IE73" s="162"/>
      <c r="IF73" s="162"/>
      <c r="IG73" s="162"/>
      <c r="IH73" s="162"/>
      <c r="II73" s="162"/>
      <c r="IJ73" s="162"/>
      <c r="IK73" s="163"/>
      <c r="IL73" s="227">
        <f>GY73*IL56</f>
        <v>0</v>
      </c>
      <c r="IM73" s="228">
        <f>HY73*IL56</f>
        <v>0</v>
      </c>
      <c r="IN73" s="227">
        <f>GY73*IN56</f>
        <v>0</v>
      </c>
      <c r="IO73" s="229">
        <f>HY73*IN56</f>
        <v>0</v>
      </c>
    </row>
    <row r="74" spans="1:249">
      <c r="A74" s="184" t="s">
        <v>159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5"/>
      <c r="U74" s="61"/>
      <c r="V74" s="62"/>
      <c r="W74" s="62"/>
      <c r="X74" s="62"/>
      <c r="Y74" s="62"/>
      <c r="Z74" s="63"/>
      <c r="AA74" s="64" t="s">
        <v>60</v>
      </c>
      <c r="AB74" s="65"/>
      <c r="AC74" s="65"/>
      <c r="AD74" s="65"/>
      <c r="AE74" s="65"/>
      <c r="AF74" s="66"/>
      <c r="AG74" s="136"/>
      <c r="AH74" s="137"/>
      <c r="AI74" s="137"/>
      <c r="AJ74" s="137"/>
      <c r="AK74" s="137"/>
      <c r="AL74" s="138"/>
      <c r="AM74" s="136"/>
      <c r="AN74" s="137"/>
      <c r="AO74" s="137"/>
      <c r="AP74" s="137"/>
      <c r="AQ74" s="137"/>
      <c r="AR74" s="138"/>
      <c r="AS74" s="136"/>
      <c r="AT74" s="137"/>
      <c r="AU74" s="137"/>
      <c r="AV74" s="137"/>
      <c r="AW74" s="137"/>
      <c r="AX74" s="138"/>
      <c r="AY74" s="136"/>
      <c r="AZ74" s="137"/>
      <c r="BA74" s="137"/>
      <c r="BB74" s="137"/>
      <c r="BC74" s="137"/>
      <c r="BD74" s="138"/>
      <c r="BE74" s="136"/>
      <c r="BF74" s="137"/>
      <c r="BG74" s="137"/>
      <c r="BH74" s="137"/>
      <c r="BI74" s="137"/>
      <c r="BJ74" s="138"/>
      <c r="BK74" s="136"/>
      <c r="BL74" s="137"/>
      <c r="BM74" s="137"/>
      <c r="BN74" s="137"/>
      <c r="BO74" s="137"/>
      <c r="BP74" s="138"/>
      <c r="BQ74" s="136"/>
      <c r="BR74" s="137"/>
      <c r="BS74" s="137"/>
      <c r="BT74" s="137"/>
      <c r="BU74" s="137"/>
      <c r="BV74" s="138"/>
      <c r="BW74" s="136"/>
      <c r="BX74" s="137"/>
      <c r="BY74" s="137"/>
      <c r="BZ74" s="137"/>
      <c r="CA74" s="137"/>
      <c r="CB74" s="138"/>
      <c r="CC74" s="136"/>
      <c r="CD74" s="137"/>
      <c r="CE74" s="137"/>
      <c r="CF74" s="137"/>
      <c r="CG74" s="137"/>
      <c r="CH74" s="138"/>
      <c r="CI74" s="136"/>
      <c r="CJ74" s="137"/>
      <c r="CK74" s="137"/>
      <c r="CL74" s="137"/>
      <c r="CM74" s="137"/>
      <c r="CN74" s="138"/>
      <c r="CO74" s="136"/>
      <c r="CP74" s="137"/>
      <c r="CQ74" s="137"/>
      <c r="CR74" s="137"/>
      <c r="CS74" s="137"/>
      <c r="CT74" s="138"/>
      <c r="CU74" s="136"/>
      <c r="CV74" s="137"/>
      <c r="CW74" s="137"/>
      <c r="CX74" s="137"/>
      <c r="CY74" s="137"/>
      <c r="CZ74" s="138"/>
      <c r="DA74" s="136"/>
      <c r="DB74" s="137"/>
      <c r="DC74" s="137"/>
      <c r="DD74" s="137"/>
      <c r="DE74" s="137"/>
      <c r="DF74" s="138"/>
      <c r="DG74" s="136"/>
      <c r="DH74" s="137"/>
      <c r="DI74" s="137"/>
      <c r="DJ74" s="137"/>
      <c r="DK74" s="137"/>
      <c r="DL74" s="138"/>
      <c r="DM74" s="136"/>
      <c r="DN74" s="137"/>
      <c r="DO74" s="137"/>
      <c r="DP74" s="137"/>
      <c r="DQ74" s="137"/>
      <c r="DR74" s="138"/>
      <c r="DS74" s="136"/>
      <c r="DT74" s="137"/>
      <c r="DU74" s="137"/>
      <c r="DV74" s="137"/>
      <c r="DW74" s="137"/>
      <c r="DX74" s="138"/>
      <c r="DY74" s="136"/>
      <c r="DZ74" s="137"/>
      <c r="EA74" s="137"/>
      <c r="EB74" s="137"/>
      <c r="EC74" s="137"/>
      <c r="ED74" s="138"/>
      <c r="EE74" s="136"/>
      <c r="EF74" s="137"/>
      <c r="EG74" s="137"/>
      <c r="EH74" s="137"/>
      <c r="EI74" s="137"/>
      <c r="EJ74" s="138"/>
      <c r="EK74" s="136"/>
      <c r="EL74" s="137"/>
      <c r="EM74" s="137"/>
      <c r="EN74" s="137"/>
      <c r="EO74" s="137"/>
      <c r="EP74" s="138"/>
      <c r="EQ74" s="136"/>
      <c r="ER74" s="137"/>
      <c r="ES74" s="137"/>
      <c r="ET74" s="137"/>
      <c r="EU74" s="137"/>
      <c r="EV74" s="138"/>
      <c r="EW74" s="136"/>
      <c r="EX74" s="137"/>
      <c r="EY74" s="137"/>
      <c r="EZ74" s="137"/>
      <c r="FA74" s="137"/>
      <c r="FB74" s="138"/>
      <c r="FC74" s="136"/>
      <c r="FD74" s="137"/>
      <c r="FE74" s="137"/>
      <c r="FF74" s="137"/>
      <c r="FG74" s="137"/>
      <c r="FH74" s="138"/>
      <c r="FI74" s="136"/>
      <c r="FJ74" s="137"/>
      <c r="FK74" s="137"/>
      <c r="FL74" s="137"/>
      <c r="FM74" s="137"/>
      <c r="FN74" s="138"/>
      <c r="FO74" s="136"/>
      <c r="FP74" s="137"/>
      <c r="FQ74" s="137"/>
      <c r="FR74" s="137"/>
      <c r="FS74" s="137"/>
      <c r="FT74" s="138"/>
      <c r="FU74" s="136"/>
      <c r="FV74" s="137"/>
      <c r="FW74" s="137"/>
      <c r="FX74" s="137"/>
      <c r="FY74" s="138"/>
      <c r="FZ74" s="136"/>
      <c r="GA74" s="137"/>
      <c r="GB74" s="137"/>
      <c r="GC74" s="137"/>
      <c r="GD74" s="138"/>
      <c r="GE74" s="136"/>
      <c r="GF74" s="137"/>
      <c r="GG74" s="137"/>
      <c r="GH74" s="137"/>
      <c r="GI74" s="138"/>
      <c r="GJ74" s="136"/>
      <c r="GK74" s="137"/>
      <c r="GL74" s="137"/>
      <c r="GM74" s="137"/>
      <c r="GN74" s="138"/>
      <c r="GO74" s="136"/>
      <c r="GP74" s="137"/>
      <c r="GQ74" s="137"/>
      <c r="GR74" s="137"/>
      <c r="GS74" s="138"/>
      <c r="GT74" s="136"/>
      <c r="GU74" s="137"/>
      <c r="GV74" s="137"/>
      <c r="GW74" s="137"/>
      <c r="GX74" s="138"/>
      <c r="GY74" s="161">
        <f t="shared" si="4"/>
        <v>0</v>
      </c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83">
        <v>100</v>
      </c>
      <c r="HM74" s="183"/>
      <c r="HN74" s="183"/>
      <c r="HO74" s="183"/>
      <c r="HP74" s="183"/>
      <c r="HQ74" s="183"/>
      <c r="HR74" s="183"/>
      <c r="HS74" s="183"/>
      <c r="HT74" s="183"/>
      <c r="HU74" s="183"/>
      <c r="HV74" s="183"/>
      <c r="HW74" s="183"/>
      <c r="HX74" s="183"/>
      <c r="HY74" s="162">
        <f t="shared" si="5"/>
        <v>0</v>
      </c>
      <c r="HZ74" s="162"/>
      <c r="IA74" s="162"/>
      <c r="IB74" s="162"/>
      <c r="IC74" s="162"/>
      <c r="ID74" s="162"/>
      <c r="IE74" s="162"/>
      <c r="IF74" s="162"/>
      <c r="IG74" s="162"/>
      <c r="IH74" s="162"/>
      <c r="II74" s="162"/>
      <c r="IJ74" s="162"/>
      <c r="IK74" s="163"/>
      <c r="IL74" s="227">
        <f>GY74*IL56</f>
        <v>0</v>
      </c>
      <c r="IM74" s="228">
        <f>HY74*IL56</f>
        <v>0</v>
      </c>
      <c r="IN74" s="227">
        <f>GY74*IN56</f>
        <v>0</v>
      </c>
      <c r="IO74" s="229">
        <f>HY74*IN56</f>
        <v>0</v>
      </c>
    </row>
    <row r="75" spans="1:249">
      <c r="A75" s="131" t="s">
        <v>160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2"/>
      <c r="U75" s="61"/>
      <c r="V75" s="62"/>
      <c r="W75" s="62"/>
      <c r="X75" s="62"/>
      <c r="Y75" s="62"/>
      <c r="Z75" s="63"/>
      <c r="AA75" s="64" t="s">
        <v>60</v>
      </c>
      <c r="AB75" s="65"/>
      <c r="AC75" s="65"/>
      <c r="AD75" s="65"/>
      <c r="AE75" s="65"/>
      <c r="AF75" s="66"/>
      <c r="AG75" s="136"/>
      <c r="AH75" s="137"/>
      <c r="AI75" s="137"/>
      <c r="AJ75" s="137"/>
      <c r="AK75" s="137"/>
      <c r="AL75" s="138"/>
      <c r="AM75" s="136"/>
      <c r="AN75" s="137"/>
      <c r="AO75" s="137"/>
      <c r="AP75" s="137"/>
      <c r="AQ75" s="137"/>
      <c r="AR75" s="138"/>
      <c r="AS75" s="136"/>
      <c r="AT75" s="137"/>
      <c r="AU75" s="137"/>
      <c r="AV75" s="137"/>
      <c r="AW75" s="137"/>
      <c r="AX75" s="138"/>
      <c r="AY75" s="136"/>
      <c r="AZ75" s="137"/>
      <c r="BA75" s="137"/>
      <c r="BB75" s="137"/>
      <c r="BC75" s="137"/>
      <c r="BD75" s="138"/>
      <c r="BE75" s="136"/>
      <c r="BF75" s="137"/>
      <c r="BG75" s="137"/>
      <c r="BH75" s="137"/>
      <c r="BI75" s="137"/>
      <c r="BJ75" s="138"/>
      <c r="BK75" s="136"/>
      <c r="BL75" s="137"/>
      <c r="BM75" s="137"/>
      <c r="BN75" s="137"/>
      <c r="BO75" s="137"/>
      <c r="BP75" s="138"/>
      <c r="BQ75" s="136"/>
      <c r="BR75" s="137"/>
      <c r="BS75" s="137"/>
      <c r="BT75" s="137"/>
      <c r="BU75" s="137"/>
      <c r="BV75" s="138"/>
      <c r="BW75" s="136"/>
      <c r="BX75" s="137"/>
      <c r="BY75" s="137"/>
      <c r="BZ75" s="137"/>
      <c r="CA75" s="137"/>
      <c r="CB75" s="138"/>
      <c r="CC75" s="136"/>
      <c r="CD75" s="137"/>
      <c r="CE75" s="137"/>
      <c r="CF75" s="137"/>
      <c r="CG75" s="137"/>
      <c r="CH75" s="138"/>
      <c r="CI75" s="136"/>
      <c r="CJ75" s="137"/>
      <c r="CK75" s="137"/>
      <c r="CL75" s="137"/>
      <c r="CM75" s="137"/>
      <c r="CN75" s="138"/>
      <c r="CO75" s="136"/>
      <c r="CP75" s="137"/>
      <c r="CQ75" s="137"/>
      <c r="CR75" s="137"/>
      <c r="CS75" s="137"/>
      <c r="CT75" s="138"/>
      <c r="CU75" s="136"/>
      <c r="CV75" s="137"/>
      <c r="CW75" s="137"/>
      <c r="CX75" s="137"/>
      <c r="CY75" s="137"/>
      <c r="CZ75" s="138"/>
      <c r="DA75" s="136"/>
      <c r="DB75" s="137"/>
      <c r="DC75" s="137"/>
      <c r="DD75" s="137"/>
      <c r="DE75" s="137"/>
      <c r="DF75" s="138"/>
      <c r="DG75" s="136"/>
      <c r="DH75" s="137"/>
      <c r="DI75" s="137"/>
      <c r="DJ75" s="137"/>
      <c r="DK75" s="137"/>
      <c r="DL75" s="138"/>
      <c r="DM75" s="136"/>
      <c r="DN75" s="137"/>
      <c r="DO75" s="137"/>
      <c r="DP75" s="137"/>
      <c r="DQ75" s="137"/>
      <c r="DR75" s="138"/>
      <c r="DS75" s="136"/>
      <c r="DT75" s="137"/>
      <c r="DU75" s="137"/>
      <c r="DV75" s="137"/>
      <c r="DW75" s="137"/>
      <c r="DX75" s="138"/>
      <c r="DY75" s="136"/>
      <c r="DZ75" s="137"/>
      <c r="EA75" s="137"/>
      <c r="EB75" s="137"/>
      <c r="EC75" s="137"/>
      <c r="ED75" s="138"/>
      <c r="EE75" s="136"/>
      <c r="EF75" s="137"/>
      <c r="EG75" s="137"/>
      <c r="EH75" s="137"/>
      <c r="EI75" s="137"/>
      <c r="EJ75" s="138"/>
      <c r="EK75" s="136"/>
      <c r="EL75" s="137"/>
      <c r="EM75" s="137"/>
      <c r="EN75" s="137"/>
      <c r="EO75" s="137"/>
      <c r="EP75" s="138"/>
      <c r="EQ75" s="136"/>
      <c r="ER75" s="137"/>
      <c r="ES75" s="137"/>
      <c r="ET75" s="137"/>
      <c r="EU75" s="137"/>
      <c r="EV75" s="138"/>
      <c r="EW75" s="136"/>
      <c r="EX75" s="137"/>
      <c r="EY75" s="137"/>
      <c r="EZ75" s="137"/>
      <c r="FA75" s="137"/>
      <c r="FB75" s="138"/>
      <c r="FC75" s="136"/>
      <c r="FD75" s="137"/>
      <c r="FE75" s="137"/>
      <c r="FF75" s="137"/>
      <c r="FG75" s="137"/>
      <c r="FH75" s="138"/>
      <c r="FI75" s="136"/>
      <c r="FJ75" s="137"/>
      <c r="FK75" s="137"/>
      <c r="FL75" s="137"/>
      <c r="FM75" s="137"/>
      <c r="FN75" s="138"/>
      <c r="FO75" s="136"/>
      <c r="FP75" s="137"/>
      <c r="FQ75" s="137"/>
      <c r="FR75" s="137"/>
      <c r="FS75" s="137"/>
      <c r="FT75" s="138"/>
      <c r="FU75" s="136"/>
      <c r="FV75" s="137"/>
      <c r="FW75" s="137"/>
      <c r="FX75" s="137"/>
      <c r="FY75" s="138"/>
      <c r="FZ75" s="136"/>
      <c r="GA75" s="137"/>
      <c r="GB75" s="137"/>
      <c r="GC75" s="137"/>
      <c r="GD75" s="138"/>
      <c r="GE75" s="136"/>
      <c r="GF75" s="137"/>
      <c r="GG75" s="137"/>
      <c r="GH75" s="137"/>
      <c r="GI75" s="138"/>
      <c r="GJ75" s="136"/>
      <c r="GK75" s="137"/>
      <c r="GL75" s="137"/>
      <c r="GM75" s="137"/>
      <c r="GN75" s="138"/>
      <c r="GO75" s="136"/>
      <c r="GP75" s="137"/>
      <c r="GQ75" s="137"/>
      <c r="GR75" s="137"/>
      <c r="GS75" s="138"/>
      <c r="GT75" s="136"/>
      <c r="GU75" s="137"/>
      <c r="GV75" s="137"/>
      <c r="GW75" s="137"/>
      <c r="GX75" s="138"/>
      <c r="GY75" s="161">
        <f t="shared" si="4"/>
        <v>0</v>
      </c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83">
        <v>60</v>
      </c>
      <c r="HM75" s="183"/>
      <c r="HN75" s="183"/>
      <c r="HO75" s="183"/>
      <c r="HP75" s="183"/>
      <c r="HQ75" s="183"/>
      <c r="HR75" s="183"/>
      <c r="HS75" s="183"/>
      <c r="HT75" s="183"/>
      <c r="HU75" s="183"/>
      <c r="HV75" s="183"/>
      <c r="HW75" s="183"/>
      <c r="HX75" s="183"/>
      <c r="HY75" s="162">
        <f t="shared" si="5"/>
        <v>0</v>
      </c>
      <c r="HZ75" s="162"/>
      <c r="IA75" s="162"/>
      <c r="IB75" s="162"/>
      <c r="IC75" s="162"/>
      <c r="ID75" s="162"/>
      <c r="IE75" s="162"/>
      <c r="IF75" s="162"/>
      <c r="IG75" s="162"/>
      <c r="IH75" s="162"/>
      <c r="II75" s="162"/>
      <c r="IJ75" s="162"/>
      <c r="IK75" s="163"/>
      <c r="IL75" s="227">
        <f>GY75*IL56</f>
        <v>0</v>
      </c>
      <c r="IM75" s="228">
        <f>HY75*IL56</f>
        <v>0</v>
      </c>
      <c r="IN75" s="227">
        <f>GY75*IN56</f>
        <v>0</v>
      </c>
      <c r="IO75" s="229">
        <f>HY75*IN56</f>
        <v>0</v>
      </c>
    </row>
    <row r="76" spans="1:249">
      <c r="A76" s="131" t="s">
        <v>161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2"/>
      <c r="U76" s="61"/>
      <c r="V76" s="62"/>
      <c r="W76" s="62"/>
      <c r="X76" s="62"/>
      <c r="Y76" s="62"/>
      <c r="Z76" s="63"/>
      <c r="AA76" s="64" t="s">
        <v>60</v>
      </c>
      <c r="AB76" s="65"/>
      <c r="AC76" s="65"/>
      <c r="AD76" s="65"/>
      <c r="AE76" s="65"/>
      <c r="AF76" s="66"/>
      <c r="AG76" s="136"/>
      <c r="AH76" s="137"/>
      <c r="AI76" s="137"/>
      <c r="AJ76" s="137"/>
      <c r="AK76" s="137"/>
      <c r="AL76" s="138"/>
      <c r="AM76" s="136"/>
      <c r="AN76" s="137"/>
      <c r="AO76" s="137"/>
      <c r="AP76" s="137"/>
      <c r="AQ76" s="137"/>
      <c r="AR76" s="138"/>
      <c r="AS76" s="136"/>
      <c r="AT76" s="137"/>
      <c r="AU76" s="137"/>
      <c r="AV76" s="137"/>
      <c r="AW76" s="137"/>
      <c r="AX76" s="138"/>
      <c r="AY76" s="136"/>
      <c r="AZ76" s="137"/>
      <c r="BA76" s="137"/>
      <c r="BB76" s="137"/>
      <c r="BC76" s="137"/>
      <c r="BD76" s="138"/>
      <c r="BE76" s="136"/>
      <c r="BF76" s="137"/>
      <c r="BG76" s="137"/>
      <c r="BH76" s="137"/>
      <c r="BI76" s="137"/>
      <c r="BJ76" s="138"/>
      <c r="BK76" s="136"/>
      <c r="BL76" s="137"/>
      <c r="BM76" s="137"/>
      <c r="BN76" s="137"/>
      <c r="BO76" s="137"/>
      <c r="BP76" s="138"/>
      <c r="BQ76" s="136"/>
      <c r="BR76" s="137"/>
      <c r="BS76" s="137"/>
      <c r="BT76" s="137"/>
      <c r="BU76" s="137"/>
      <c r="BV76" s="138"/>
      <c r="BW76" s="136"/>
      <c r="BX76" s="137"/>
      <c r="BY76" s="137"/>
      <c r="BZ76" s="137"/>
      <c r="CA76" s="137"/>
      <c r="CB76" s="138"/>
      <c r="CC76" s="136"/>
      <c r="CD76" s="137"/>
      <c r="CE76" s="137"/>
      <c r="CF76" s="137"/>
      <c r="CG76" s="137"/>
      <c r="CH76" s="138"/>
      <c r="CI76" s="136"/>
      <c r="CJ76" s="137"/>
      <c r="CK76" s="137"/>
      <c r="CL76" s="137"/>
      <c r="CM76" s="137"/>
      <c r="CN76" s="138"/>
      <c r="CO76" s="136"/>
      <c r="CP76" s="137"/>
      <c r="CQ76" s="137"/>
      <c r="CR76" s="137"/>
      <c r="CS76" s="137"/>
      <c r="CT76" s="138"/>
      <c r="CU76" s="136"/>
      <c r="CV76" s="137"/>
      <c r="CW76" s="137"/>
      <c r="CX76" s="137"/>
      <c r="CY76" s="137"/>
      <c r="CZ76" s="138"/>
      <c r="DA76" s="136"/>
      <c r="DB76" s="137"/>
      <c r="DC76" s="137"/>
      <c r="DD76" s="137"/>
      <c r="DE76" s="137"/>
      <c r="DF76" s="138"/>
      <c r="DG76" s="136"/>
      <c r="DH76" s="137"/>
      <c r="DI76" s="137"/>
      <c r="DJ76" s="137"/>
      <c r="DK76" s="137"/>
      <c r="DL76" s="138"/>
      <c r="DM76" s="136"/>
      <c r="DN76" s="137"/>
      <c r="DO76" s="137"/>
      <c r="DP76" s="137"/>
      <c r="DQ76" s="137"/>
      <c r="DR76" s="138"/>
      <c r="DS76" s="136"/>
      <c r="DT76" s="137"/>
      <c r="DU76" s="137"/>
      <c r="DV76" s="137"/>
      <c r="DW76" s="137"/>
      <c r="DX76" s="138"/>
      <c r="DY76" s="136"/>
      <c r="DZ76" s="137"/>
      <c r="EA76" s="137"/>
      <c r="EB76" s="137"/>
      <c r="EC76" s="137"/>
      <c r="ED76" s="138"/>
      <c r="EE76" s="136"/>
      <c r="EF76" s="137"/>
      <c r="EG76" s="137"/>
      <c r="EH76" s="137"/>
      <c r="EI76" s="137"/>
      <c r="EJ76" s="138"/>
      <c r="EK76" s="136"/>
      <c r="EL76" s="137"/>
      <c r="EM76" s="137"/>
      <c r="EN76" s="137"/>
      <c r="EO76" s="137"/>
      <c r="EP76" s="138"/>
      <c r="EQ76" s="136"/>
      <c r="ER76" s="137"/>
      <c r="ES76" s="137"/>
      <c r="ET76" s="137"/>
      <c r="EU76" s="137"/>
      <c r="EV76" s="138"/>
      <c r="EW76" s="136"/>
      <c r="EX76" s="137"/>
      <c r="EY76" s="137"/>
      <c r="EZ76" s="137"/>
      <c r="FA76" s="137"/>
      <c r="FB76" s="138"/>
      <c r="FC76" s="136"/>
      <c r="FD76" s="137"/>
      <c r="FE76" s="137"/>
      <c r="FF76" s="137"/>
      <c r="FG76" s="137"/>
      <c r="FH76" s="138"/>
      <c r="FI76" s="136"/>
      <c r="FJ76" s="137"/>
      <c r="FK76" s="137"/>
      <c r="FL76" s="137"/>
      <c r="FM76" s="137"/>
      <c r="FN76" s="138"/>
      <c r="FO76" s="136"/>
      <c r="FP76" s="137"/>
      <c r="FQ76" s="137"/>
      <c r="FR76" s="137"/>
      <c r="FS76" s="137"/>
      <c r="FT76" s="138"/>
      <c r="FU76" s="136"/>
      <c r="FV76" s="137"/>
      <c r="FW76" s="137"/>
      <c r="FX76" s="137"/>
      <c r="FY76" s="138"/>
      <c r="FZ76" s="136"/>
      <c r="GA76" s="137"/>
      <c r="GB76" s="137"/>
      <c r="GC76" s="137"/>
      <c r="GD76" s="138"/>
      <c r="GE76" s="136"/>
      <c r="GF76" s="137"/>
      <c r="GG76" s="137"/>
      <c r="GH76" s="137"/>
      <c r="GI76" s="138"/>
      <c r="GJ76" s="136"/>
      <c r="GK76" s="137"/>
      <c r="GL76" s="137"/>
      <c r="GM76" s="137"/>
      <c r="GN76" s="138"/>
      <c r="GO76" s="136"/>
      <c r="GP76" s="137"/>
      <c r="GQ76" s="137"/>
      <c r="GR76" s="137"/>
      <c r="GS76" s="138"/>
      <c r="GT76" s="136"/>
      <c r="GU76" s="137"/>
      <c r="GV76" s="137"/>
      <c r="GW76" s="137"/>
      <c r="GX76" s="138"/>
      <c r="GY76" s="161">
        <f t="shared" si="4"/>
        <v>0</v>
      </c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83">
        <v>200</v>
      </c>
      <c r="HM76" s="183"/>
      <c r="HN76" s="183"/>
      <c r="HO76" s="183"/>
      <c r="HP76" s="183"/>
      <c r="HQ76" s="183"/>
      <c r="HR76" s="183"/>
      <c r="HS76" s="183"/>
      <c r="HT76" s="183"/>
      <c r="HU76" s="183"/>
      <c r="HV76" s="183"/>
      <c r="HW76" s="183"/>
      <c r="HX76" s="183"/>
      <c r="HY76" s="162">
        <f t="shared" si="5"/>
        <v>0</v>
      </c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3"/>
      <c r="IL76" s="227">
        <f>GY76*IL56</f>
        <v>0</v>
      </c>
      <c r="IM76" s="228">
        <f>HY76*IL56</f>
        <v>0</v>
      </c>
      <c r="IN76" s="227">
        <f>GY76*IN56</f>
        <v>0</v>
      </c>
      <c r="IO76" s="229">
        <f>HY76*IN56</f>
        <v>0</v>
      </c>
    </row>
    <row r="77" spans="1:249">
      <c r="A77" s="164" t="s">
        <v>127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5"/>
      <c r="U77" s="61"/>
      <c r="V77" s="62"/>
      <c r="W77" s="62"/>
      <c r="X77" s="62"/>
      <c r="Y77" s="62"/>
      <c r="Z77" s="63"/>
      <c r="AA77" s="64" t="s">
        <v>60</v>
      </c>
      <c r="AB77" s="65"/>
      <c r="AC77" s="65"/>
      <c r="AD77" s="65"/>
      <c r="AE77" s="65"/>
      <c r="AF77" s="66"/>
      <c r="AG77" s="136"/>
      <c r="AH77" s="137"/>
      <c r="AI77" s="137"/>
      <c r="AJ77" s="137"/>
      <c r="AK77" s="137"/>
      <c r="AL77" s="138"/>
      <c r="AM77" s="136"/>
      <c r="AN77" s="137"/>
      <c r="AO77" s="137"/>
      <c r="AP77" s="137"/>
      <c r="AQ77" s="137"/>
      <c r="AR77" s="138"/>
      <c r="AS77" s="136"/>
      <c r="AT77" s="137"/>
      <c r="AU77" s="137"/>
      <c r="AV77" s="137"/>
      <c r="AW77" s="137"/>
      <c r="AX77" s="138"/>
      <c r="AY77" s="136"/>
      <c r="AZ77" s="137"/>
      <c r="BA77" s="137"/>
      <c r="BB77" s="137"/>
      <c r="BC77" s="137"/>
      <c r="BD77" s="138"/>
      <c r="BE77" s="136"/>
      <c r="BF77" s="137"/>
      <c r="BG77" s="137"/>
      <c r="BH77" s="137"/>
      <c r="BI77" s="137"/>
      <c r="BJ77" s="138"/>
      <c r="BK77" s="136"/>
      <c r="BL77" s="137"/>
      <c r="BM77" s="137"/>
      <c r="BN77" s="137"/>
      <c r="BO77" s="137"/>
      <c r="BP77" s="138"/>
      <c r="BQ77" s="136"/>
      <c r="BR77" s="137"/>
      <c r="BS77" s="137"/>
      <c r="BT77" s="137"/>
      <c r="BU77" s="137"/>
      <c r="BV77" s="138"/>
      <c r="BW77" s="136"/>
      <c r="BX77" s="137"/>
      <c r="BY77" s="137"/>
      <c r="BZ77" s="137"/>
      <c r="CA77" s="137"/>
      <c r="CB77" s="138"/>
      <c r="CC77" s="136"/>
      <c r="CD77" s="137"/>
      <c r="CE77" s="137"/>
      <c r="CF77" s="137"/>
      <c r="CG77" s="137"/>
      <c r="CH77" s="138"/>
      <c r="CI77" s="136"/>
      <c r="CJ77" s="137"/>
      <c r="CK77" s="137"/>
      <c r="CL77" s="137"/>
      <c r="CM77" s="137"/>
      <c r="CN77" s="138"/>
      <c r="CO77" s="136"/>
      <c r="CP77" s="137"/>
      <c r="CQ77" s="137"/>
      <c r="CR77" s="137"/>
      <c r="CS77" s="137"/>
      <c r="CT77" s="138"/>
      <c r="CU77" s="136"/>
      <c r="CV77" s="137"/>
      <c r="CW77" s="137"/>
      <c r="CX77" s="137"/>
      <c r="CY77" s="137"/>
      <c r="CZ77" s="138"/>
      <c r="DA77" s="136"/>
      <c r="DB77" s="137"/>
      <c r="DC77" s="137"/>
      <c r="DD77" s="137"/>
      <c r="DE77" s="137"/>
      <c r="DF77" s="138"/>
      <c r="DG77" s="136"/>
      <c r="DH77" s="137"/>
      <c r="DI77" s="137"/>
      <c r="DJ77" s="137"/>
      <c r="DK77" s="137"/>
      <c r="DL77" s="138"/>
      <c r="DM77" s="136"/>
      <c r="DN77" s="137"/>
      <c r="DO77" s="137"/>
      <c r="DP77" s="137"/>
      <c r="DQ77" s="137"/>
      <c r="DR77" s="138"/>
      <c r="DS77" s="136"/>
      <c r="DT77" s="137"/>
      <c r="DU77" s="137"/>
      <c r="DV77" s="137"/>
      <c r="DW77" s="137"/>
      <c r="DX77" s="138"/>
      <c r="DY77" s="136"/>
      <c r="DZ77" s="137"/>
      <c r="EA77" s="137"/>
      <c r="EB77" s="137"/>
      <c r="EC77" s="137"/>
      <c r="ED77" s="138"/>
      <c r="EE77" s="136"/>
      <c r="EF77" s="137"/>
      <c r="EG77" s="137"/>
      <c r="EH77" s="137"/>
      <c r="EI77" s="137"/>
      <c r="EJ77" s="138"/>
      <c r="EK77" s="136"/>
      <c r="EL77" s="137"/>
      <c r="EM77" s="137"/>
      <c r="EN77" s="137"/>
      <c r="EO77" s="137"/>
      <c r="EP77" s="138"/>
      <c r="EQ77" s="136"/>
      <c r="ER77" s="137"/>
      <c r="ES77" s="137"/>
      <c r="ET77" s="137"/>
      <c r="EU77" s="137"/>
      <c r="EV77" s="138"/>
      <c r="EW77" s="136"/>
      <c r="EX77" s="137"/>
      <c r="EY77" s="137"/>
      <c r="EZ77" s="137"/>
      <c r="FA77" s="137"/>
      <c r="FB77" s="138"/>
      <c r="FC77" s="136"/>
      <c r="FD77" s="137"/>
      <c r="FE77" s="137"/>
      <c r="FF77" s="137"/>
      <c r="FG77" s="137"/>
      <c r="FH77" s="138"/>
      <c r="FI77" s="136"/>
      <c r="FJ77" s="137"/>
      <c r="FK77" s="137"/>
      <c r="FL77" s="137"/>
      <c r="FM77" s="137"/>
      <c r="FN77" s="138"/>
      <c r="FO77" s="136"/>
      <c r="FP77" s="137"/>
      <c r="FQ77" s="137"/>
      <c r="FR77" s="137"/>
      <c r="FS77" s="137"/>
      <c r="FT77" s="138"/>
      <c r="FU77" s="136"/>
      <c r="FV77" s="137"/>
      <c r="FW77" s="137"/>
      <c r="FX77" s="137"/>
      <c r="FY77" s="138"/>
      <c r="FZ77" s="136"/>
      <c r="GA77" s="137"/>
      <c r="GB77" s="137"/>
      <c r="GC77" s="137"/>
      <c r="GD77" s="138"/>
      <c r="GE77" s="136"/>
      <c r="GF77" s="137"/>
      <c r="GG77" s="137"/>
      <c r="GH77" s="137"/>
      <c r="GI77" s="138"/>
      <c r="GJ77" s="136"/>
      <c r="GK77" s="137"/>
      <c r="GL77" s="137"/>
      <c r="GM77" s="137"/>
      <c r="GN77" s="138"/>
      <c r="GO77" s="136"/>
      <c r="GP77" s="137"/>
      <c r="GQ77" s="137"/>
      <c r="GR77" s="137"/>
      <c r="GS77" s="138"/>
      <c r="GT77" s="136"/>
      <c r="GU77" s="137"/>
      <c r="GV77" s="137"/>
      <c r="GW77" s="137"/>
      <c r="GX77" s="138"/>
      <c r="GY77" s="161">
        <f t="shared" si="4"/>
        <v>0</v>
      </c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237">
        <v>200</v>
      </c>
      <c r="HM77" s="237"/>
      <c r="HN77" s="237"/>
      <c r="HO77" s="237"/>
      <c r="HP77" s="237"/>
      <c r="HQ77" s="237"/>
      <c r="HR77" s="237"/>
      <c r="HS77" s="237"/>
      <c r="HT77" s="237"/>
      <c r="HU77" s="237"/>
      <c r="HV77" s="237"/>
      <c r="HW77" s="237"/>
      <c r="HX77" s="237"/>
      <c r="HY77" s="162">
        <v>0</v>
      </c>
      <c r="HZ77" s="162"/>
      <c r="IA77" s="162"/>
      <c r="IB77" s="162"/>
      <c r="IC77" s="162"/>
      <c r="ID77" s="162"/>
      <c r="IE77" s="162"/>
      <c r="IF77" s="162"/>
      <c r="IG77" s="162"/>
      <c r="IH77" s="162"/>
      <c r="II77" s="162"/>
      <c r="IJ77" s="162"/>
      <c r="IK77" s="163"/>
      <c r="IL77" s="227">
        <f>GY77*IL56</f>
        <v>0</v>
      </c>
      <c r="IM77" s="228">
        <f>HY77*IL56</f>
        <v>0</v>
      </c>
      <c r="IN77" s="227">
        <f>GY77*IN56</f>
        <v>0</v>
      </c>
      <c r="IO77" s="229">
        <f>HY77*IN56</f>
        <v>0</v>
      </c>
    </row>
    <row r="78" spans="1:249">
      <c r="A78" s="131" t="s">
        <v>162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2"/>
      <c r="U78" s="61"/>
      <c r="V78" s="62"/>
      <c r="W78" s="62"/>
      <c r="X78" s="62"/>
      <c r="Y78" s="62"/>
      <c r="Z78" s="63"/>
      <c r="AA78" s="64" t="s">
        <v>60</v>
      </c>
      <c r="AB78" s="65"/>
      <c r="AC78" s="65"/>
      <c r="AD78" s="65"/>
      <c r="AE78" s="65"/>
      <c r="AF78" s="66"/>
      <c r="AG78" s="136"/>
      <c r="AH78" s="137"/>
      <c r="AI78" s="137"/>
      <c r="AJ78" s="137"/>
      <c r="AK78" s="137"/>
      <c r="AL78" s="138"/>
      <c r="AM78" s="136"/>
      <c r="AN78" s="137"/>
      <c r="AO78" s="137"/>
      <c r="AP78" s="137"/>
      <c r="AQ78" s="137"/>
      <c r="AR78" s="138"/>
      <c r="AS78" s="136"/>
      <c r="AT78" s="137"/>
      <c r="AU78" s="137"/>
      <c r="AV78" s="137"/>
      <c r="AW78" s="137"/>
      <c r="AX78" s="138"/>
      <c r="AY78" s="136"/>
      <c r="AZ78" s="137"/>
      <c r="BA78" s="137"/>
      <c r="BB78" s="137"/>
      <c r="BC78" s="137"/>
      <c r="BD78" s="138"/>
      <c r="BE78" s="136"/>
      <c r="BF78" s="137"/>
      <c r="BG78" s="137"/>
      <c r="BH78" s="137"/>
      <c r="BI78" s="137"/>
      <c r="BJ78" s="138"/>
      <c r="BK78" s="136"/>
      <c r="BL78" s="137"/>
      <c r="BM78" s="137"/>
      <c r="BN78" s="137"/>
      <c r="BO78" s="137"/>
      <c r="BP78" s="138"/>
      <c r="BQ78" s="136"/>
      <c r="BR78" s="137"/>
      <c r="BS78" s="137"/>
      <c r="BT78" s="137"/>
      <c r="BU78" s="137"/>
      <c r="BV78" s="138"/>
      <c r="BW78" s="136"/>
      <c r="BX78" s="137"/>
      <c r="BY78" s="137"/>
      <c r="BZ78" s="137"/>
      <c r="CA78" s="137"/>
      <c r="CB78" s="138"/>
      <c r="CC78" s="136"/>
      <c r="CD78" s="137"/>
      <c r="CE78" s="137"/>
      <c r="CF78" s="137"/>
      <c r="CG78" s="137"/>
      <c r="CH78" s="138"/>
      <c r="CI78" s="136"/>
      <c r="CJ78" s="137"/>
      <c r="CK78" s="137"/>
      <c r="CL78" s="137"/>
      <c r="CM78" s="137"/>
      <c r="CN78" s="138"/>
      <c r="CO78" s="136"/>
      <c r="CP78" s="137"/>
      <c r="CQ78" s="137"/>
      <c r="CR78" s="137"/>
      <c r="CS78" s="137"/>
      <c r="CT78" s="138"/>
      <c r="CU78" s="136"/>
      <c r="CV78" s="137"/>
      <c r="CW78" s="137"/>
      <c r="CX78" s="137"/>
      <c r="CY78" s="137"/>
      <c r="CZ78" s="138"/>
      <c r="DA78" s="136"/>
      <c r="DB78" s="137"/>
      <c r="DC78" s="137"/>
      <c r="DD78" s="137"/>
      <c r="DE78" s="137"/>
      <c r="DF78" s="138"/>
      <c r="DG78" s="136"/>
      <c r="DH78" s="137"/>
      <c r="DI78" s="137"/>
      <c r="DJ78" s="137"/>
      <c r="DK78" s="137"/>
      <c r="DL78" s="138"/>
      <c r="DM78" s="136"/>
      <c r="DN78" s="137"/>
      <c r="DO78" s="137"/>
      <c r="DP78" s="137"/>
      <c r="DQ78" s="137"/>
      <c r="DR78" s="138"/>
      <c r="DS78" s="136"/>
      <c r="DT78" s="137"/>
      <c r="DU78" s="137"/>
      <c r="DV78" s="137"/>
      <c r="DW78" s="137"/>
      <c r="DX78" s="138"/>
      <c r="DY78" s="136"/>
      <c r="DZ78" s="137"/>
      <c r="EA78" s="137"/>
      <c r="EB78" s="137"/>
      <c r="EC78" s="137"/>
      <c r="ED78" s="138"/>
      <c r="EE78" s="136"/>
      <c r="EF78" s="137"/>
      <c r="EG78" s="137"/>
      <c r="EH78" s="137"/>
      <c r="EI78" s="137"/>
      <c r="EJ78" s="138"/>
      <c r="EK78" s="136"/>
      <c r="EL78" s="137"/>
      <c r="EM78" s="137"/>
      <c r="EN78" s="137"/>
      <c r="EO78" s="137"/>
      <c r="EP78" s="138"/>
      <c r="EQ78" s="136"/>
      <c r="ER78" s="137"/>
      <c r="ES78" s="137"/>
      <c r="ET78" s="137"/>
      <c r="EU78" s="137"/>
      <c r="EV78" s="138"/>
      <c r="EW78" s="136"/>
      <c r="EX78" s="137"/>
      <c r="EY78" s="137"/>
      <c r="EZ78" s="137"/>
      <c r="FA78" s="137"/>
      <c r="FB78" s="138"/>
      <c r="FC78" s="136"/>
      <c r="FD78" s="137"/>
      <c r="FE78" s="137"/>
      <c r="FF78" s="137"/>
      <c r="FG78" s="137"/>
      <c r="FH78" s="138"/>
      <c r="FI78" s="136"/>
      <c r="FJ78" s="137"/>
      <c r="FK78" s="137"/>
      <c r="FL78" s="137"/>
      <c r="FM78" s="137"/>
      <c r="FN78" s="138"/>
      <c r="FO78" s="136"/>
      <c r="FP78" s="137"/>
      <c r="FQ78" s="137"/>
      <c r="FR78" s="137"/>
      <c r="FS78" s="137"/>
      <c r="FT78" s="138"/>
      <c r="FU78" s="136"/>
      <c r="FV78" s="137"/>
      <c r="FW78" s="137"/>
      <c r="FX78" s="137"/>
      <c r="FY78" s="138"/>
      <c r="FZ78" s="136"/>
      <c r="GA78" s="137"/>
      <c r="GB78" s="137"/>
      <c r="GC78" s="137"/>
      <c r="GD78" s="138"/>
      <c r="GE78" s="136"/>
      <c r="GF78" s="137"/>
      <c r="GG78" s="137"/>
      <c r="GH78" s="137"/>
      <c r="GI78" s="138"/>
      <c r="GJ78" s="136"/>
      <c r="GK78" s="137"/>
      <c r="GL78" s="137"/>
      <c r="GM78" s="137"/>
      <c r="GN78" s="138"/>
      <c r="GO78" s="136"/>
      <c r="GP78" s="137"/>
      <c r="GQ78" s="137"/>
      <c r="GR78" s="137"/>
      <c r="GS78" s="138"/>
      <c r="GT78" s="136"/>
      <c r="GU78" s="137"/>
      <c r="GV78" s="137"/>
      <c r="GW78" s="137"/>
      <c r="GX78" s="138"/>
      <c r="GY78" s="161">
        <f t="shared" si="4"/>
        <v>0</v>
      </c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83">
        <v>0</v>
      </c>
      <c r="HM78" s="183"/>
      <c r="HN78" s="183"/>
      <c r="HO78" s="183"/>
      <c r="HP78" s="183"/>
      <c r="HQ78" s="183"/>
      <c r="HR78" s="183"/>
      <c r="HS78" s="183"/>
      <c r="HT78" s="183"/>
      <c r="HU78" s="183"/>
      <c r="HV78" s="183"/>
      <c r="HW78" s="183"/>
      <c r="HX78" s="183"/>
      <c r="HY78" s="162">
        <f t="shared" si="5"/>
        <v>0</v>
      </c>
      <c r="HZ78" s="162"/>
      <c r="IA78" s="162"/>
      <c r="IB78" s="162"/>
      <c r="IC78" s="162"/>
      <c r="ID78" s="162"/>
      <c r="IE78" s="162"/>
      <c r="IF78" s="162"/>
      <c r="IG78" s="162"/>
      <c r="IH78" s="162"/>
      <c r="II78" s="162"/>
      <c r="IJ78" s="162"/>
      <c r="IK78" s="163"/>
      <c r="IL78" s="227">
        <f>GY78*IL56</f>
        <v>0</v>
      </c>
      <c r="IM78" s="228">
        <f>HY78*IL56</f>
        <v>0</v>
      </c>
      <c r="IN78" s="227">
        <f>GY78*IN56</f>
        <v>0</v>
      </c>
      <c r="IO78" s="229">
        <f>HY78*IN56</f>
        <v>0</v>
      </c>
    </row>
    <row r="79" spans="1:249">
      <c r="A79" s="131" t="s">
        <v>163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2"/>
      <c r="U79" s="61"/>
      <c r="V79" s="62"/>
      <c r="W79" s="62"/>
      <c r="X79" s="62"/>
      <c r="Y79" s="62"/>
      <c r="Z79" s="63"/>
      <c r="AA79" s="64" t="s">
        <v>60</v>
      </c>
      <c r="AB79" s="65"/>
      <c r="AC79" s="65"/>
      <c r="AD79" s="65"/>
      <c r="AE79" s="65"/>
      <c r="AF79" s="66"/>
      <c r="AG79" s="136"/>
      <c r="AH79" s="137"/>
      <c r="AI79" s="137"/>
      <c r="AJ79" s="137"/>
      <c r="AK79" s="137"/>
      <c r="AL79" s="138"/>
      <c r="AM79" s="136">
        <v>0.16800000000000001</v>
      </c>
      <c r="AN79" s="137"/>
      <c r="AO79" s="137"/>
      <c r="AP79" s="137"/>
      <c r="AQ79" s="137"/>
      <c r="AR79" s="138"/>
      <c r="AS79" s="136"/>
      <c r="AT79" s="137"/>
      <c r="AU79" s="137"/>
      <c r="AV79" s="137"/>
      <c r="AW79" s="137"/>
      <c r="AX79" s="138"/>
      <c r="AY79" s="136"/>
      <c r="AZ79" s="137"/>
      <c r="BA79" s="137"/>
      <c r="BB79" s="137"/>
      <c r="BC79" s="137"/>
      <c r="BD79" s="138"/>
      <c r="BE79" s="136"/>
      <c r="BF79" s="137"/>
      <c r="BG79" s="137"/>
      <c r="BH79" s="137"/>
      <c r="BI79" s="137"/>
      <c r="BJ79" s="138"/>
      <c r="BK79" s="136"/>
      <c r="BL79" s="137"/>
      <c r="BM79" s="137"/>
      <c r="BN79" s="137"/>
      <c r="BO79" s="137"/>
      <c r="BP79" s="138"/>
      <c r="BQ79" s="136"/>
      <c r="BR79" s="137"/>
      <c r="BS79" s="137"/>
      <c r="BT79" s="137"/>
      <c r="BU79" s="137"/>
      <c r="BV79" s="138"/>
      <c r="BW79" s="136"/>
      <c r="BX79" s="137"/>
      <c r="BY79" s="137"/>
      <c r="BZ79" s="137"/>
      <c r="CA79" s="137"/>
      <c r="CB79" s="138"/>
      <c r="CC79" s="136"/>
      <c r="CD79" s="137"/>
      <c r="CE79" s="137"/>
      <c r="CF79" s="137"/>
      <c r="CG79" s="137"/>
      <c r="CH79" s="138"/>
      <c r="CI79" s="136"/>
      <c r="CJ79" s="137"/>
      <c r="CK79" s="137"/>
      <c r="CL79" s="137"/>
      <c r="CM79" s="137"/>
      <c r="CN79" s="138"/>
      <c r="CO79" s="136"/>
      <c r="CP79" s="137"/>
      <c r="CQ79" s="137"/>
      <c r="CR79" s="137"/>
      <c r="CS79" s="137"/>
      <c r="CT79" s="138"/>
      <c r="CU79" s="136"/>
      <c r="CV79" s="137"/>
      <c r="CW79" s="137"/>
      <c r="CX79" s="137"/>
      <c r="CY79" s="137"/>
      <c r="CZ79" s="138"/>
      <c r="DA79" s="136"/>
      <c r="DB79" s="137"/>
      <c r="DC79" s="137"/>
      <c r="DD79" s="137"/>
      <c r="DE79" s="137"/>
      <c r="DF79" s="138"/>
      <c r="DG79" s="136"/>
      <c r="DH79" s="137"/>
      <c r="DI79" s="137"/>
      <c r="DJ79" s="137"/>
      <c r="DK79" s="137"/>
      <c r="DL79" s="138"/>
      <c r="DM79" s="136"/>
      <c r="DN79" s="137"/>
      <c r="DO79" s="137"/>
      <c r="DP79" s="137"/>
      <c r="DQ79" s="137"/>
      <c r="DR79" s="138"/>
      <c r="DS79" s="136"/>
      <c r="DT79" s="137"/>
      <c r="DU79" s="137"/>
      <c r="DV79" s="137"/>
      <c r="DW79" s="137"/>
      <c r="DX79" s="138"/>
      <c r="DY79" s="136"/>
      <c r="DZ79" s="137"/>
      <c r="EA79" s="137"/>
      <c r="EB79" s="137"/>
      <c r="EC79" s="137"/>
      <c r="ED79" s="138"/>
      <c r="EE79" s="136"/>
      <c r="EF79" s="137"/>
      <c r="EG79" s="137"/>
      <c r="EH79" s="137"/>
      <c r="EI79" s="137"/>
      <c r="EJ79" s="138"/>
      <c r="EK79" s="136"/>
      <c r="EL79" s="137"/>
      <c r="EM79" s="137"/>
      <c r="EN79" s="137"/>
      <c r="EO79" s="137"/>
      <c r="EP79" s="138"/>
      <c r="EQ79" s="136"/>
      <c r="ER79" s="137"/>
      <c r="ES79" s="137"/>
      <c r="ET79" s="137"/>
      <c r="EU79" s="137"/>
      <c r="EV79" s="138"/>
      <c r="EW79" s="136"/>
      <c r="EX79" s="137"/>
      <c r="EY79" s="137"/>
      <c r="EZ79" s="137"/>
      <c r="FA79" s="137"/>
      <c r="FB79" s="138"/>
      <c r="FC79" s="136"/>
      <c r="FD79" s="137"/>
      <c r="FE79" s="137"/>
      <c r="FF79" s="137"/>
      <c r="FG79" s="137"/>
      <c r="FH79" s="138"/>
      <c r="FI79" s="136"/>
      <c r="FJ79" s="137"/>
      <c r="FK79" s="137"/>
      <c r="FL79" s="137"/>
      <c r="FM79" s="137"/>
      <c r="FN79" s="138"/>
      <c r="FO79" s="136"/>
      <c r="FP79" s="137"/>
      <c r="FQ79" s="137"/>
      <c r="FR79" s="137"/>
      <c r="FS79" s="137"/>
      <c r="FT79" s="138"/>
      <c r="FU79" s="136"/>
      <c r="FV79" s="137"/>
      <c r="FW79" s="137"/>
      <c r="FX79" s="137"/>
      <c r="FY79" s="138"/>
      <c r="FZ79" s="136"/>
      <c r="GA79" s="137"/>
      <c r="GB79" s="137"/>
      <c r="GC79" s="137"/>
      <c r="GD79" s="138"/>
      <c r="GE79" s="136"/>
      <c r="GF79" s="137"/>
      <c r="GG79" s="137"/>
      <c r="GH79" s="137"/>
      <c r="GI79" s="138"/>
      <c r="GJ79" s="136"/>
      <c r="GK79" s="137"/>
      <c r="GL79" s="137"/>
      <c r="GM79" s="137"/>
      <c r="GN79" s="138"/>
      <c r="GO79" s="136"/>
      <c r="GP79" s="137"/>
      <c r="GQ79" s="137"/>
      <c r="GR79" s="137"/>
      <c r="GS79" s="138"/>
      <c r="GT79" s="136"/>
      <c r="GU79" s="137"/>
      <c r="GV79" s="137"/>
      <c r="GW79" s="137"/>
      <c r="GX79" s="138"/>
      <c r="GY79" s="161">
        <f t="shared" si="4"/>
        <v>0.16800000000000001</v>
      </c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83">
        <v>105</v>
      </c>
      <c r="HM79" s="183"/>
      <c r="HN79" s="183"/>
      <c r="HO79" s="183"/>
      <c r="HP79" s="183"/>
      <c r="HQ79" s="183"/>
      <c r="HR79" s="183"/>
      <c r="HS79" s="183"/>
      <c r="HT79" s="183"/>
      <c r="HU79" s="183"/>
      <c r="HV79" s="183"/>
      <c r="HW79" s="183"/>
      <c r="HX79" s="183"/>
      <c r="HY79" s="162">
        <f t="shared" si="5"/>
        <v>17.64</v>
      </c>
      <c r="HZ79" s="162"/>
      <c r="IA79" s="162"/>
      <c r="IB79" s="162"/>
      <c r="IC79" s="162"/>
      <c r="ID79" s="162"/>
      <c r="IE79" s="162"/>
      <c r="IF79" s="162"/>
      <c r="IG79" s="162"/>
      <c r="IH79" s="162"/>
      <c r="II79" s="162"/>
      <c r="IJ79" s="162"/>
      <c r="IK79" s="163"/>
      <c r="IL79" s="227">
        <f>GY79*IL56</f>
        <v>0.11916240000000002</v>
      </c>
      <c r="IM79" s="228">
        <f>HY79*IL56</f>
        <v>12.512052000000001</v>
      </c>
      <c r="IN79" s="227">
        <f>GY79*IN56</f>
        <v>4.8669600000000007E-2</v>
      </c>
      <c r="IO79" s="229">
        <f>HY79*IN56</f>
        <v>5.1103080000000007</v>
      </c>
    </row>
    <row r="80" spans="1:249">
      <c r="A80" s="131" t="s">
        <v>164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2"/>
      <c r="U80" s="61"/>
      <c r="V80" s="62"/>
      <c r="W80" s="62"/>
      <c r="X80" s="62"/>
      <c r="Y80" s="62"/>
      <c r="Z80" s="63"/>
      <c r="AA80" s="64" t="s">
        <v>60</v>
      </c>
      <c r="AB80" s="65"/>
      <c r="AC80" s="65"/>
      <c r="AD80" s="65"/>
      <c r="AE80" s="65"/>
      <c r="AF80" s="66"/>
      <c r="AG80" s="136"/>
      <c r="AH80" s="137"/>
      <c r="AI80" s="137"/>
      <c r="AJ80" s="137"/>
      <c r="AK80" s="137"/>
      <c r="AL80" s="138"/>
      <c r="AM80" s="136"/>
      <c r="AN80" s="137"/>
      <c r="AO80" s="137"/>
      <c r="AP80" s="137"/>
      <c r="AQ80" s="137"/>
      <c r="AR80" s="138"/>
      <c r="AS80" s="136"/>
      <c r="AT80" s="137"/>
      <c r="AU80" s="137"/>
      <c r="AV80" s="137"/>
      <c r="AW80" s="137"/>
      <c r="AX80" s="138"/>
      <c r="AY80" s="136"/>
      <c r="AZ80" s="137"/>
      <c r="BA80" s="137"/>
      <c r="BB80" s="137"/>
      <c r="BC80" s="137"/>
      <c r="BD80" s="138"/>
      <c r="BE80" s="136"/>
      <c r="BF80" s="137"/>
      <c r="BG80" s="137"/>
      <c r="BH80" s="137"/>
      <c r="BI80" s="137"/>
      <c r="BJ80" s="138"/>
      <c r="BK80" s="136"/>
      <c r="BL80" s="137"/>
      <c r="BM80" s="137"/>
      <c r="BN80" s="137"/>
      <c r="BO80" s="137"/>
      <c r="BP80" s="138"/>
      <c r="BQ80" s="136"/>
      <c r="BR80" s="137"/>
      <c r="BS80" s="137"/>
      <c r="BT80" s="137"/>
      <c r="BU80" s="137"/>
      <c r="BV80" s="138"/>
      <c r="BW80" s="136"/>
      <c r="BX80" s="137"/>
      <c r="BY80" s="137"/>
      <c r="BZ80" s="137"/>
      <c r="CA80" s="137"/>
      <c r="CB80" s="138"/>
      <c r="CC80" s="136"/>
      <c r="CD80" s="137"/>
      <c r="CE80" s="137"/>
      <c r="CF80" s="137"/>
      <c r="CG80" s="137"/>
      <c r="CH80" s="138"/>
      <c r="CI80" s="136"/>
      <c r="CJ80" s="137"/>
      <c r="CK80" s="137"/>
      <c r="CL80" s="137"/>
      <c r="CM80" s="137"/>
      <c r="CN80" s="138"/>
      <c r="CO80" s="136"/>
      <c r="CP80" s="137"/>
      <c r="CQ80" s="137"/>
      <c r="CR80" s="137"/>
      <c r="CS80" s="137"/>
      <c r="CT80" s="138"/>
      <c r="CU80" s="136"/>
      <c r="CV80" s="137"/>
      <c r="CW80" s="137"/>
      <c r="CX80" s="137"/>
      <c r="CY80" s="137"/>
      <c r="CZ80" s="138"/>
      <c r="DA80" s="136"/>
      <c r="DB80" s="137"/>
      <c r="DC80" s="137"/>
      <c r="DD80" s="137"/>
      <c r="DE80" s="137"/>
      <c r="DF80" s="138"/>
      <c r="DG80" s="136"/>
      <c r="DH80" s="137"/>
      <c r="DI80" s="137"/>
      <c r="DJ80" s="137"/>
      <c r="DK80" s="137"/>
      <c r="DL80" s="138"/>
      <c r="DM80" s="136"/>
      <c r="DN80" s="137"/>
      <c r="DO80" s="137"/>
      <c r="DP80" s="137"/>
      <c r="DQ80" s="137"/>
      <c r="DR80" s="138"/>
      <c r="DS80" s="136"/>
      <c r="DT80" s="137"/>
      <c r="DU80" s="137"/>
      <c r="DV80" s="137"/>
      <c r="DW80" s="137"/>
      <c r="DX80" s="138"/>
      <c r="DY80" s="136"/>
      <c r="DZ80" s="137"/>
      <c r="EA80" s="137"/>
      <c r="EB80" s="137"/>
      <c r="EC80" s="137"/>
      <c r="ED80" s="138"/>
      <c r="EE80" s="136"/>
      <c r="EF80" s="137"/>
      <c r="EG80" s="137"/>
      <c r="EH80" s="137"/>
      <c r="EI80" s="137"/>
      <c r="EJ80" s="138"/>
      <c r="EK80" s="136"/>
      <c r="EL80" s="137"/>
      <c r="EM80" s="137"/>
      <c r="EN80" s="137"/>
      <c r="EO80" s="137"/>
      <c r="EP80" s="138"/>
      <c r="EQ80" s="136"/>
      <c r="ER80" s="137"/>
      <c r="ES80" s="137"/>
      <c r="ET80" s="137"/>
      <c r="EU80" s="137"/>
      <c r="EV80" s="138"/>
      <c r="EW80" s="136"/>
      <c r="EX80" s="137"/>
      <c r="EY80" s="137"/>
      <c r="EZ80" s="137"/>
      <c r="FA80" s="137"/>
      <c r="FB80" s="138"/>
      <c r="FC80" s="136"/>
      <c r="FD80" s="137"/>
      <c r="FE80" s="137"/>
      <c r="FF80" s="137"/>
      <c r="FG80" s="137"/>
      <c r="FH80" s="138"/>
      <c r="FI80" s="136"/>
      <c r="FJ80" s="137"/>
      <c r="FK80" s="137"/>
      <c r="FL80" s="137"/>
      <c r="FM80" s="137"/>
      <c r="FN80" s="138"/>
      <c r="FO80" s="136"/>
      <c r="FP80" s="137"/>
      <c r="FQ80" s="137"/>
      <c r="FR80" s="137"/>
      <c r="FS80" s="137"/>
      <c r="FT80" s="138"/>
      <c r="FU80" s="136"/>
      <c r="FV80" s="137"/>
      <c r="FW80" s="137"/>
      <c r="FX80" s="137"/>
      <c r="FY80" s="138"/>
      <c r="FZ80" s="136"/>
      <c r="GA80" s="137"/>
      <c r="GB80" s="137"/>
      <c r="GC80" s="137"/>
      <c r="GD80" s="138"/>
      <c r="GE80" s="136"/>
      <c r="GF80" s="137"/>
      <c r="GG80" s="137"/>
      <c r="GH80" s="137"/>
      <c r="GI80" s="138"/>
      <c r="GJ80" s="136"/>
      <c r="GK80" s="137"/>
      <c r="GL80" s="137"/>
      <c r="GM80" s="137"/>
      <c r="GN80" s="138"/>
      <c r="GO80" s="136"/>
      <c r="GP80" s="137"/>
      <c r="GQ80" s="137"/>
      <c r="GR80" s="137"/>
      <c r="GS80" s="138"/>
      <c r="GT80" s="136"/>
      <c r="GU80" s="137"/>
      <c r="GV80" s="137"/>
      <c r="GW80" s="137"/>
      <c r="GX80" s="138"/>
      <c r="GY80" s="161">
        <f t="shared" si="4"/>
        <v>0</v>
      </c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  <c r="HJ80" s="161"/>
      <c r="HK80" s="161"/>
      <c r="HL80" s="183">
        <v>400</v>
      </c>
      <c r="HM80" s="183"/>
      <c r="HN80" s="183"/>
      <c r="HO80" s="183"/>
      <c r="HP80" s="183"/>
      <c r="HQ80" s="183"/>
      <c r="HR80" s="183"/>
      <c r="HS80" s="183"/>
      <c r="HT80" s="183"/>
      <c r="HU80" s="183"/>
      <c r="HV80" s="183"/>
      <c r="HW80" s="183"/>
      <c r="HX80" s="183"/>
      <c r="HY80" s="162">
        <f t="shared" si="5"/>
        <v>0</v>
      </c>
      <c r="HZ80" s="162"/>
      <c r="IA80" s="162"/>
      <c r="IB80" s="162"/>
      <c r="IC80" s="162"/>
      <c r="ID80" s="162"/>
      <c r="IE80" s="162"/>
      <c r="IF80" s="162"/>
      <c r="IG80" s="162"/>
      <c r="IH80" s="162"/>
      <c r="II80" s="162"/>
      <c r="IJ80" s="162"/>
      <c r="IK80" s="163"/>
      <c r="IL80" s="227">
        <f>GY80*IL56</f>
        <v>0</v>
      </c>
      <c r="IM80" s="228">
        <f>HY80*IL56</f>
        <v>0</v>
      </c>
      <c r="IN80" s="227">
        <f>GY80*IN56</f>
        <v>0</v>
      </c>
      <c r="IO80" s="229">
        <f>HY80*IN56</f>
        <v>0</v>
      </c>
    </row>
    <row r="81" spans="1:249">
      <c r="A81" s="131" t="s">
        <v>165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2"/>
      <c r="U81" s="61"/>
      <c r="V81" s="62"/>
      <c r="W81" s="62"/>
      <c r="X81" s="62"/>
      <c r="Y81" s="62"/>
      <c r="Z81" s="63"/>
      <c r="AA81" s="64" t="s">
        <v>60</v>
      </c>
      <c r="AB81" s="65"/>
      <c r="AC81" s="65"/>
      <c r="AD81" s="65"/>
      <c r="AE81" s="65"/>
      <c r="AF81" s="66"/>
      <c r="AG81" s="136"/>
      <c r="AH81" s="137"/>
      <c r="AI81" s="137"/>
      <c r="AJ81" s="137"/>
      <c r="AK81" s="137"/>
      <c r="AL81" s="138"/>
      <c r="AM81" s="136"/>
      <c r="AN81" s="137"/>
      <c r="AO81" s="137"/>
      <c r="AP81" s="137"/>
      <c r="AQ81" s="137"/>
      <c r="AR81" s="138"/>
      <c r="AS81" s="136"/>
      <c r="AT81" s="137"/>
      <c r="AU81" s="137"/>
      <c r="AV81" s="137"/>
      <c r="AW81" s="137"/>
      <c r="AX81" s="138"/>
      <c r="AY81" s="136"/>
      <c r="AZ81" s="137"/>
      <c r="BA81" s="137"/>
      <c r="BB81" s="137"/>
      <c r="BC81" s="137"/>
      <c r="BD81" s="138"/>
      <c r="BE81" s="136"/>
      <c r="BF81" s="137"/>
      <c r="BG81" s="137"/>
      <c r="BH81" s="137"/>
      <c r="BI81" s="137"/>
      <c r="BJ81" s="138"/>
      <c r="BK81" s="136"/>
      <c r="BL81" s="137"/>
      <c r="BM81" s="137"/>
      <c r="BN81" s="137"/>
      <c r="BO81" s="137"/>
      <c r="BP81" s="138"/>
      <c r="BQ81" s="136"/>
      <c r="BR81" s="137"/>
      <c r="BS81" s="137"/>
      <c r="BT81" s="137"/>
      <c r="BU81" s="137"/>
      <c r="BV81" s="138"/>
      <c r="BW81" s="136"/>
      <c r="BX81" s="137"/>
      <c r="BY81" s="137"/>
      <c r="BZ81" s="137"/>
      <c r="CA81" s="137"/>
      <c r="CB81" s="138"/>
      <c r="CC81" s="136"/>
      <c r="CD81" s="137"/>
      <c r="CE81" s="137"/>
      <c r="CF81" s="137"/>
      <c r="CG81" s="137"/>
      <c r="CH81" s="138"/>
      <c r="CI81" s="136"/>
      <c r="CJ81" s="137"/>
      <c r="CK81" s="137"/>
      <c r="CL81" s="137"/>
      <c r="CM81" s="137"/>
      <c r="CN81" s="138"/>
      <c r="CO81" s="136"/>
      <c r="CP81" s="137"/>
      <c r="CQ81" s="137"/>
      <c r="CR81" s="137"/>
      <c r="CS81" s="137"/>
      <c r="CT81" s="138"/>
      <c r="CU81" s="136"/>
      <c r="CV81" s="137"/>
      <c r="CW81" s="137"/>
      <c r="CX81" s="137"/>
      <c r="CY81" s="137"/>
      <c r="CZ81" s="138"/>
      <c r="DA81" s="136"/>
      <c r="DB81" s="137"/>
      <c r="DC81" s="137"/>
      <c r="DD81" s="137"/>
      <c r="DE81" s="137"/>
      <c r="DF81" s="138"/>
      <c r="DG81" s="136"/>
      <c r="DH81" s="137"/>
      <c r="DI81" s="137"/>
      <c r="DJ81" s="137"/>
      <c r="DK81" s="137"/>
      <c r="DL81" s="138"/>
      <c r="DM81" s="136"/>
      <c r="DN81" s="137"/>
      <c r="DO81" s="137"/>
      <c r="DP81" s="137"/>
      <c r="DQ81" s="137"/>
      <c r="DR81" s="138"/>
      <c r="DS81" s="136"/>
      <c r="DT81" s="137"/>
      <c r="DU81" s="137"/>
      <c r="DV81" s="137"/>
      <c r="DW81" s="137"/>
      <c r="DX81" s="138"/>
      <c r="DY81" s="136"/>
      <c r="DZ81" s="137"/>
      <c r="EA81" s="137"/>
      <c r="EB81" s="137"/>
      <c r="EC81" s="137"/>
      <c r="ED81" s="138"/>
      <c r="EE81" s="136"/>
      <c r="EF81" s="137"/>
      <c r="EG81" s="137"/>
      <c r="EH81" s="137"/>
      <c r="EI81" s="137"/>
      <c r="EJ81" s="138"/>
      <c r="EK81" s="136"/>
      <c r="EL81" s="137"/>
      <c r="EM81" s="137"/>
      <c r="EN81" s="137"/>
      <c r="EO81" s="137"/>
      <c r="EP81" s="138"/>
      <c r="EQ81" s="136"/>
      <c r="ER81" s="137"/>
      <c r="ES81" s="137"/>
      <c r="ET81" s="137"/>
      <c r="EU81" s="137"/>
      <c r="EV81" s="138"/>
      <c r="EW81" s="136"/>
      <c r="EX81" s="137"/>
      <c r="EY81" s="137"/>
      <c r="EZ81" s="137"/>
      <c r="FA81" s="137"/>
      <c r="FB81" s="138"/>
      <c r="FC81" s="136"/>
      <c r="FD81" s="137"/>
      <c r="FE81" s="137"/>
      <c r="FF81" s="137"/>
      <c r="FG81" s="137"/>
      <c r="FH81" s="138"/>
      <c r="FI81" s="136"/>
      <c r="FJ81" s="137"/>
      <c r="FK81" s="137"/>
      <c r="FL81" s="137"/>
      <c r="FM81" s="137"/>
      <c r="FN81" s="138"/>
      <c r="FO81" s="136"/>
      <c r="FP81" s="137"/>
      <c r="FQ81" s="137"/>
      <c r="FR81" s="137"/>
      <c r="FS81" s="137"/>
      <c r="FT81" s="138"/>
      <c r="FU81" s="136"/>
      <c r="FV81" s="137"/>
      <c r="FW81" s="137"/>
      <c r="FX81" s="137"/>
      <c r="FY81" s="138"/>
      <c r="FZ81" s="136"/>
      <c r="GA81" s="137"/>
      <c r="GB81" s="137"/>
      <c r="GC81" s="137"/>
      <c r="GD81" s="138"/>
      <c r="GE81" s="136"/>
      <c r="GF81" s="137"/>
      <c r="GG81" s="137"/>
      <c r="GH81" s="137"/>
      <c r="GI81" s="138"/>
      <c r="GJ81" s="136"/>
      <c r="GK81" s="137"/>
      <c r="GL81" s="137"/>
      <c r="GM81" s="137"/>
      <c r="GN81" s="138"/>
      <c r="GO81" s="136"/>
      <c r="GP81" s="137"/>
      <c r="GQ81" s="137"/>
      <c r="GR81" s="137"/>
      <c r="GS81" s="138"/>
      <c r="GT81" s="136"/>
      <c r="GU81" s="137"/>
      <c r="GV81" s="137"/>
      <c r="GW81" s="137"/>
      <c r="GX81" s="138"/>
      <c r="GY81" s="161">
        <f t="shared" si="4"/>
        <v>0</v>
      </c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83">
        <v>0</v>
      </c>
      <c r="HM81" s="183"/>
      <c r="HN81" s="183"/>
      <c r="HO81" s="183"/>
      <c r="HP81" s="183"/>
      <c r="HQ81" s="183"/>
      <c r="HR81" s="183"/>
      <c r="HS81" s="183"/>
      <c r="HT81" s="183"/>
      <c r="HU81" s="183"/>
      <c r="HV81" s="183"/>
      <c r="HW81" s="183"/>
      <c r="HX81" s="183"/>
      <c r="HY81" s="162">
        <f t="shared" si="5"/>
        <v>0</v>
      </c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3"/>
      <c r="IL81" s="227">
        <f>GY81*IL56</f>
        <v>0</v>
      </c>
      <c r="IM81" s="228">
        <f>HY81*IL56</f>
        <v>0</v>
      </c>
      <c r="IN81" s="227">
        <f>GY81*IN56</f>
        <v>0</v>
      </c>
      <c r="IO81" s="229">
        <f>HY81*IN56</f>
        <v>0</v>
      </c>
    </row>
    <row r="82" spans="1:249">
      <c r="A82" s="184" t="s">
        <v>166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5"/>
      <c r="U82" s="61"/>
      <c r="V82" s="62"/>
      <c r="W82" s="62"/>
      <c r="X82" s="62"/>
      <c r="Y82" s="62"/>
      <c r="Z82" s="63"/>
      <c r="AA82" s="64" t="s">
        <v>60</v>
      </c>
      <c r="AB82" s="65"/>
      <c r="AC82" s="65"/>
      <c r="AD82" s="65"/>
      <c r="AE82" s="65"/>
      <c r="AF82" s="66"/>
      <c r="AG82" s="136"/>
      <c r="AH82" s="137"/>
      <c r="AI82" s="137"/>
      <c r="AJ82" s="137"/>
      <c r="AK82" s="137"/>
      <c r="AL82" s="138"/>
      <c r="AM82" s="136"/>
      <c r="AN82" s="137"/>
      <c r="AO82" s="137"/>
      <c r="AP82" s="137"/>
      <c r="AQ82" s="137"/>
      <c r="AR82" s="138"/>
      <c r="AS82" s="136">
        <v>0.9</v>
      </c>
      <c r="AT82" s="137"/>
      <c r="AU82" s="137"/>
      <c r="AV82" s="137"/>
      <c r="AW82" s="137"/>
      <c r="AX82" s="138"/>
      <c r="AY82" s="136"/>
      <c r="AZ82" s="137"/>
      <c r="BA82" s="137"/>
      <c r="BB82" s="137"/>
      <c r="BC82" s="137"/>
      <c r="BD82" s="138"/>
      <c r="BE82" s="136"/>
      <c r="BF82" s="137"/>
      <c r="BG82" s="137"/>
      <c r="BH82" s="137"/>
      <c r="BI82" s="137"/>
      <c r="BJ82" s="138"/>
      <c r="BK82" s="136"/>
      <c r="BL82" s="137"/>
      <c r="BM82" s="137"/>
      <c r="BN82" s="137"/>
      <c r="BO82" s="137"/>
      <c r="BP82" s="138"/>
      <c r="BQ82" s="136"/>
      <c r="BR82" s="137"/>
      <c r="BS82" s="137"/>
      <c r="BT82" s="137"/>
      <c r="BU82" s="137"/>
      <c r="BV82" s="138"/>
      <c r="BW82" s="136"/>
      <c r="BX82" s="137"/>
      <c r="BY82" s="137"/>
      <c r="BZ82" s="137"/>
      <c r="CA82" s="137"/>
      <c r="CB82" s="138"/>
      <c r="CC82" s="136"/>
      <c r="CD82" s="137"/>
      <c r="CE82" s="137"/>
      <c r="CF82" s="137"/>
      <c r="CG82" s="137"/>
      <c r="CH82" s="138"/>
      <c r="CI82" s="136"/>
      <c r="CJ82" s="137"/>
      <c r="CK82" s="137"/>
      <c r="CL82" s="137"/>
      <c r="CM82" s="137"/>
      <c r="CN82" s="138"/>
      <c r="CO82" s="136"/>
      <c r="CP82" s="137"/>
      <c r="CQ82" s="137"/>
      <c r="CR82" s="137"/>
      <c r="CS82" s="137"/>
      <c r="CT82" s="138"/>
      <c r="CU82" s="136"/>
      <c r="CV82" s="137"/>
      <c r="CW82" s="137"/>
      <c r="CX82" s="137"/>
      <c r="CY82" s="137"/>
      <c r="CZ82" s="138"/>
      <c r="DA82" s="136"/>
      <c r="DB82" s="137"/>
      <c r="DC82" s="137"/>
      <c r="DD82" s="137"/>
      <c r="DE82" s="137"/>
      <c r="DF82" s="138"/>
      <c r="DG82" s="136"/>
      <c r="DH82" s="137"/>
      <c r="DI82" s="137"/>
      <c r="DJ82" s="137"/>
      <c r="DK82" s="137"/>
      <c r="DL82" s="138"/>
      <c r="DM82" s="136"/>
      <c r="DN82" s="137"/>
      <c r="DO82" s="137"/>
      <c r="DP82" s="137"/>
      <c r="DQ82" s="137"/>
      <c r="DR82" s="138"/>
      <c r="DS82" s="136"/>
      <c r="DT82" s="137"/>
      <c r="DU82" s="137"/>
      <c r="DV82" s="137"/>
      <c r="DW82" s="137"/>
      <c r="DX82" s="138"/>
      <c r="DY82" s="136"/>
      <c r="DZ82" s="137"/>
      <c r="EA82" s="137"/>
      <c r="EB82" s="137"/>
      <c r="EC82" s="137"/>
      <c r="ED82" s="138"/>
      <c r="EE82" s="136"/>
      <c r="EF82" s="137"/>
      <c r="EG82" s="137"/>
      <c r="EH82" s="137"/>
      <c r="EI82" s="137"/>
      <c r="EJ82" s="138"/>
      <c r="EK82" s="136"/>
      <c r="EL82" s="137"/>
      <c r="EM82" s="137"/>
      <c r="EN82" s="137"/>
      <c r="EO82" s="137"/>
      <c r="EP82" s="138"/>
      <c r="EQ82" s="136"/>
      <c r="ER82" s="137"/>
      <c r="ES82" s="137"/>
      <c r="ET82" s="137"/>
      <c r="EU82" s="137"/>
      <c r="EV82" s="138"/>
      <c r="EW82" s="136"/>
      <c r="EX82" s="137"/>
      <c r="EY82" s="137"/>
      <c r="EZ82" s="137"/>
      <c r="FA82" s="137"/>
      <c r="FB82" s="138"/>
      <c r="FC82" s="136"/>
      <c r="FD82" s="137"/>
      <c r="FE82" s="137"/>
      <c r="FF82" s="137"/>
      <c r="FG82" s="137"/>
      <c r="FH82" s="138"/>
      <c r="FI82" s="136"/>
      <c r="FJ82" s="137"/>
      <c r="FK82" s="137"/>
      <c r="FL82" s="137"/>
      <c r="FM82" s="137"/>
      <c r="FN82" s="138"/>
      <c r="FO82" s="136"/>
      <c r="FP82" s="137"/>
      <c r="FQ82" s="137"/>
      <c r="FR82" s="137"/>
      <c r="FS82" s="137"/>
      <c r="FT82" s="138"/>
      <c r="FU82" s="136"/>
      <c r="FV82" s="137"/>
      <c r="FW82" s="137"/>
      <c r="FX82" s="137"/>
      <c r="FY82" s="138"/>
      <c r="FZ82" s="136"/>
      <c r="GA82" s="137"/>
      <c r="GB82" s="137"/>
      <c r="GC82" s="137"/>
      <c r="GD82" s="138"/>
      <c r="GE82" s="136"/>
      <c r="GF82" s="137"/>
      <c r="GG82" s="137"/>
      <c r="GH82" s="137"/>
      <c r="GI82" s="138"/>
      <c r="GJ82" s="136"/>
      <c r="GK82" s="137"/>
      <c r="GL82" s="137"/>
      <c r="GM82" s="137"/>
      <c r="GN82" s="138"/>
      <c r="GO82" s="136"/>
      <c r="GP82" s="137"/>
      <c r="GQ82" s="137"/>
      <c r="GR82" s="137"/>
      <c r="GS82" s="138"/>
      <c r="GT82" s="136"/>
      <c r="GU82" s="137"/>
      <c r="GV82" s="137"/>
      <c r="GW82" s="137"/>
      <c r="GX82" s="138"/>
      <c r="GY82" s="161">
        <f t="shared" si="4"/>
        <v>0.9</v>
      </c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83">
        <v>62.5</v>
      </c>
      <c r="HM82" s="183"/>
      <c r="HN82" s="183"/>
      <c r="HO82" s="183"/>
      <c r="HP82" s="183"/>
      <c r="HQ82" s="183"/>
      <c r="HR82" s="183"/>
      <c r="HS82" s="183"/>
      <c r="HT82" s="183"/>
      <c r="HU82" s="183"/>
      <c r="HV82" s="183"/>
      <c r="HW82" s="183"/>
      <c r="HX82" s="183"/>
      <c r="HY82" s="162">
        <f t="shared" si="5"/>
        <v>56.25</v>
      </c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3"/>
      <c r="IL82" s="227">
        <f>GY82*IL56</f>
        <v>0.6383700000000001</v>
      </c>
      <c r="IM82" s="228">
        <f>HY82*IL56</f>
        <v>39.898125</v>
      </c>
      <c r="IN82" s="227">
        <f>GY82*IN56</f>
        <v>0.26073000000000002</v>
      </c>
      <c r="IO82" s="229">
        <f>HY82*IN56</f>
        <v>16.295625000000001</v>
      </c>
    </row>
    <row r="83" spans="1:249">
      <c r="A83" s="131" t="s">
        <v>167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2"/>
      <c r="U83" s="61"/>
      <c r="V83" s="62"/>
      <c r="W83" s="62"/>
      <c r="X83" s="62"/>
      <c r="Y83" s="62"/>
      <c r="Z83" s="63"/>
      <c r="AA83" s="64" t="s">
        <v>60</v>
      </c>
      <c r="AB83" s="65"/>
      <c r="AC83" s="65"/>
      <c r="AD83" s="65"/>
      <c r="AE83" s="65"/>
      <c r="AF83" s="66"/>
      <c r="AG83" s="136"/>
      <c r="AH83" s="137"/>
      <c r="AI83" s="137"/>
      <c r="AJ83" s="137"/>
      <c r="AK83" s="137"/>
      <c r="AL83" s="138"/>
      <c r="AM83" s="136"/>
      <c r="AN83" s="137"/>
      <c r="AO83" s="137"/>
      <c r="AP83" s="137"/>
      <c r="AQ83" s="137"/>
      <c r="AR83" s="138"/>
      <c r="AS83" s="136"/>
      <c r="AT83" s="137"/>
      <c r="AU83" s="137"/>
      <c r="AV83" s="137"/>
      <c r="AW83" s="137"/>
      <c r="AX83" s="138"/>
      <c r="AY83" s="136"/>
      <c r="AZ83" s="137"/>
      <c r="BA83" s="137"/>
      <c r="BB83" s="137"/>
      <c r="BC83" s="137"/>
      <c r="BD83" s="138"/>
      <c r="BE83" s="136"/>
      <c r="BF83" s="137"/>
      <c r="BG83" s="137"/>
      <c r="BH83" s="137"/>
      <c r="BI83" s="137"/>
      <c r="BJ83" s="138"/>
      <c r="BK83" s="136"/>
      <c r="BL83" s="137"/>
      <c r="BM83" s="137"/>
      <c r="BN83" s="137"/>
      <c r="BO83" s="137"/>
      <c r="BP83" s="138"/>
      <c r="BQ83" s="136"/>
      <c r="BR83" s="137"/>
      <c r="BS83" s="137"/>
      <c r="BT83" s="137"/>
      <c r="BU83" s="137"/>
      <c r="BV83" s="138"/>
      <c r="BW83" s="136"/>
      <c r="BX83" s="137"/>
      <c r="BY83" s="137"/>
      <c r="BZ83" s="137"/>
      <c r="CA83" s="137"/>
      <c r="CB83" s="138"/>
      <c r="CC83" s="136"/>
      <c r="CD83" s="137"/>
      <c r="CE83" s="137"/>
      <c r="CF83" s="137"/>
      <c r="CG83" s="137"/>
      <c r="CH83" s="138"/>
      <c r="CI83" s="136"/>
      <c r="CJ83" s="137"/>
      <c r="CK83" s="137"/>
      <c r="CL83" s="137"/>
      <c r="CM83" s="137"/>
      <c r="CN83" s="138"/>
      <c r="CO83" s="136"/>
      <c r="CP83" s="137"/>
      <c r="CQ83" s="137"/>
      <c r="CR83" s="137"/>
      <c r="CS83" s="137"/>
      <c r="CT83" s="138"/>
      <c r="CU83" s="136"/>
      <c r="CV83" s="137"/>
      <c r="CW83" s="137"/>
      <c r="CX83" s="137"/>
      <c r="CY83" s="137"/>
      <c r="CZ83" s="138"/>
      <c r="DA83" s="136"/>
      <c r="DB83" s="137"/>
      <c r="DC83" s="137"/>
      <c r="DD83" s="137"/>
      <c r="DE83" s="137"/>
      <c r="DF83" s="138"/>
      <c r="DG83" s="136"/>
      <c r="DH83" s="137"/>
      <c r="DI83" s="137"/>
      <c r="DJ83" s="137"/>
      <c r="DK83" s="137"/>
      <c r="DL83" s="138"/>
      <c r="DM83" s="136"/>
      <c r="DN83" s="137"/>
      <c r="DO83" s="137"/>
      <c r="DP83" s="137"/>
      <c r="DQ83" s="137"/>
      <c r="DR83" s="138"/>
      <c r="DS83" s="136"/>
      <c r="DT83" s="137"/>
      <c r="DU83" s="137"/>
      <c r="DV83" s="137"/>
      <c r="DW83" s="137"/>
      <c r="DX83" s="138"/>
      <c r="DY83" s="136"/>
      <c r="DZ83" s="137"/>
      <c r="EA83" s="137"/>
      <c r="EB83" s="137"/>
      <c r="EC83" s="137"/>
      <c r="ED83" s="138"/>
      <c r="EE83" s="136"/>
      <c r="EF83" s="137"/>
      <c r="EG83" s="137"/>
      <c r="EH83" s="137"/>
      <c r="EI83" s="137"/>
      <c r="EJ83" s="138"/>
      <c r="EK83" s="136"/>
      <c r="EL83" s="137"/>
      <c r="EM83" s="137"/>
      <c r="EN83" s="137"/>
      <c r="EO83" s="137"/>
      <c r="EP83" s="138"/>
      <c r="EQ83" s="136"/>
      <c r="ER83" s="137"/>
      <c r="ES83" s="137"/>
      <c r="ET83" s="137"/>
      <c r="EU83" s="137"/>
      <c r="EV83" s="138"/>
      <c r="EW83" s="136"/>
      <c r="EX83" s="137"/>
      <c r="EY83" s="137"/>
      <c r="EZ83" s="137"/>
      <c r="FA83" s="137"/>
      <c r="FB83" s="138"/>
      <c r="FC83" s="136"/>
      <c r="FD83" s="137"/>
      <c r="FE83" s="137"/>
      <c r="FF83" s="137"/>
      <c r="FG83" s="137"/>
      <c r="FH83" s="138"/>
      <c r="FI83" s="136"/>
      <c r="FJ83" s="137"/>
      <c r="FK83" s="137"/>
      <c r="FL83" s="137"/>
      <c r="FM83" s="137"/>
      <c r="FN83" s="138"/>
      <c r="FO83" s="136"/>
      <c r="FP83" s="137"/>
      <c r="FQ83" s="137"/>
      <c r="FR83" s="137"/>
      <c r="FS83" s="137"/>
      <c r="FT83" s="138"/>
      <c r="FU83" s="136"/>
      <c r="FV83" s="137"/>
      <c r="FW83" s="137"/>
      <c r="FX83" s="137"/>
      <c r="FY83" s="138"/>
      <c r="FZ83" s="136"/>
      <c r="GA83" s="137"/>
      <c r="GB83" s="137"/>
      <c r="GC83" s="137"/>
      <c r="GD83" s="138"/>
      <c r="GE83" s="136"/>
      <c r="GF83" s="137"/>
      <c r="GG83" s="137"/>
      <c r="GH83" s="137"/>
      <c r="GI83" s="138"/>
      <c r="GJ83" s="136"/>
      <c r="GK83" s="137"/>
      <c r="GL83" s="137"/>
      <c r="GM83" s="137"/>
      <c r="GN83" s="138"/>
      <c r="GO83" s="136"/>
      <c r="GP83" s="137"/>
      <c r="GQ83" s="137"/>
      <c r="GR83" s="137"/>
      <c r="GS83" s="138"/>
      <c r="GT83" s="136"/>
      <c r="GU83" s="137"/>
      <c r="GV83" s="137"/>
      <c r="GW83" s="137"/>
      <c r="GX83" s="138"/>
      <c r="GY83" s="161">
        <f t="shared" si="4"/>
        <v>0</v>
      </c>
      <c r="GZ83" s="161"/>
      <c r="HA83" s="161"/>
      <c r="HB83" s="161"/>
      <c r="HC83" s="161"/>
      <c r="HD83" s="161"/>
      <c r="HE83" s="161"/>
      <c r="HF83" s="161"/>
      <c r="HG83" s="161"/>
      <c r="HH83" s="161"/>
      <c r="HI83" s="161"/>
      <c r="HJ83" s="161"/>
      <c r="HK83" s="161"/>
      <c r="HL83" s="183">
        <v>0</v>
      </c>
      <c r="HM83" s="183"/>
      <c r="HN83" s="183"/>
      <c r="HO83" s="183"/>
      <c r="HP83" s="183"/>
      <c r="HQ83" s="183"/>
      <c r="HR83" s="183"/>
      <c r="HS83" s="183"/>
      <c r="HT83" s="183"/>
      <c r="HU83" s="183"/>
      <c r="HV83" s="183"/>
      <c r="HW83" s="183"/>
      <c r="HX83" s="183"/>
      <c r="HY83" s="162">
        <f t="shared" si="5"/>
        <v>0</v>
      </c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3"/>
      <c r="IL83" s="227">
        <f>GY83*IL56</f>
        <v>0</v>
      </c>
      <c r="IM83" s="228">
        <f>HY83*IL56</f>
        <v>0</v>
      </c>
      <c r="IN83" s="227">
        <f>GY83*IN56</f>
        <v>0</v>
      </c>
      <c r="IO83" s="229">
        <f>HY83*IN56</f>
        <v>0</v>
      </c>
    </row>
    <row r="84" spans="1:249">
      <c r="A84" s="131" t="s">
        <v>168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2"/>
      <c r="U84" s="61"/>
      <c r="V84" s="62"/>
      <c r="W84" s="62"/>
      <c r="X84" s="62"/>
      <c r="Y84" s="62"/>
      <c r="Z84" s="63"/>
      <c r="AA84" s="64" t="s">
        <v>60</v>
      </c>
      <c r="AB84" s="65"/>
      <c r="AC84" s="65"/>
      <c r="AD84" s="65"/>
      <c r="AE84" s="65"/>
      <c r="AF84" s="66"/>
      <c r="AG84" s="136"/>
      <c r="AH84" s="137"/>
      <c r="AI84" s="137"/>
      <c r="AJ84" s="137"/>
      <c r="AK84" s="137"/>
      <c r="AL84" s="138"/>
      <c r="AM84" s="136"/>
      <c r="AN84" s="137"/>
      <c r="AO84" s="137"/>
      <c r="AP84" s="137"/>
      <c r="AQ84" s="137"/>
      <c r="AR84" s="138"/>
      <c r="AS84" s="136"/>
      <c r="AT84" s="137"/>
      <c r="AU84" s="137"/>
      <c r="AV84" s="137"/>
      <c r="AW84" s="137"/>
      <c r="AX84" s="138"/>
      <c r="AY84" s="136"/>
      <c r="AZ84" s="137"/>
      <c r="BA84" s="137"/>
      <c r="BB84" s="137"/>
      <c r="BC84" s="137"/>
      <c r="BD84" s="138"/>
      <c r="BE84" s="136"/>
      <c r="BF84" s="137"/>
      <c r="BG84" s="137"/>
      <c r="BH84" s="137"/>
      <c r="BI84" s="137"/>
      <c r="BJ84" s="138"/>
      <c r="BK84" s="136"/>
      <c r="BL84" s="137"/>
      <c r="BM84" s="137"/>
      <c r="BN84" s="137"/>
      <c r="BO84" s="137"/>
      <c r="BP84" s="138"/>
      <c r="BQ84" s="136"/>
      <c r="BR84" s="137"/>
      <c r="BS84" s="137"/>
      <c r="BT84" s="137"/>
      <c r="BU84" s="137"/>
      <c r="BV84" s="138"/>
      <c r="BW84" s="136"/>
      <c r="BX84" s="137"/>
      <c r="BY84" s="137"/>
      <c r="BZ84" s="137"/>
      <c r="CA84" s="137"/>
      <c r="CB84" s="138"/>
      <c r="CC84" s="136"/>
      <c r="CD84" s="137"/>
      <c r="CE84" s="137"/>
      <c r="CF84" s="137"/>
      <c r="CG84" s="137"/>
      <c r="CH84" s="138"/>
      <c r="CI84" s="136"/>
      <c r="CJ84" s="137"/>
      <c r="CK84" s="137"/>
      <c r="CL84" s="137"/>
      <c r="CM84" s="137"/>
      <c r="CN84" s="138"/>
      <c r="CO84" s="136"/>
      <c r="CP84" s="137"/>
      <c r="CQ84" s="137"/>
      <c r="CR84" s="137"/>
      <c r="CS84" s="137"/>
      <c r="CT84" s="138"/>
      <c r="CU84" s="136"/>
      <c r="CV84" s="137"/>
      <c r="CW84" s="137"/>
      <c r="CX84" s="137"/>
      <c r="CY84" s="137"/>
      <c r="CZ84" s="138"/>
      <c r="DA84" s="136"/>
      <c r="DB84" s="137"/>
      <c r="DC84" s="137"/>
      <c r="DD84" s="137"/>
      <c r="DE84" s="137"/>
      <c r="DF84" s="138"/>
      <c r="DG84" s="136"/>
      <c r="DH84" s="137"/>
      <c r="DI84" s="137"/>
      <c r="DJ84" s="137"/>
      <c r="DK84" s="137"/>
      <c r="DL84" s="138"/>
      <c r="DM84" s="136"/>
      <c r="DN84" s="137"/>
      <c r="DO84" s="137"/>
      <c r="DP84" s="137"/>
      <c r="DQ84" s="137"/>
      <c r="DR84" s="138"/>
      <c r="DS84" s="136"/>
      <c r="DT84" s="137"/>
      <c r="DU84" s="137"/>
      <c r="DV84" s="137"/>
      <c r="DW84" s="137"/>
      <c r="DX84" s="138"/>
      <c r="DY84" s="136"/>
      <c r="DZ84" s="137"/>
      <c r="EA84" s="137"/>
      <c r="EB84" s="137"/>
      <c r="EC84" s="137"/>
      <c r="ED84" s="138"/>
      <c r="EE84" s="136"/>
      <c r="EF84" s="137"/>
      <c r="EG84" s="137"/>
      <c r="EH84" s="137"/>
      <c r="EI84" s="137"/>
      <c r="EJ84" s="138"/>
      <c r="EK84" s="136"/>
      <c r="EL84" s="137"/>
      <c r="EM84" s="137"/>
      <c r="EN84" s="137"/>
      <c r="EO84" s="137"/>
      <c r="EP84" s="138"/>
      <c r="EQ84" s="136"/>
      <c r="ER84" s="137"/>
      <c r="ES84" s="137"/>
      <c r="ET84" s="137"/>
      <c r="EU84" s="137"/>
      <c r="EV84" s="138"/>
      <c r="EW84" s="136"/>
      <c r="EX84" s="137"/>
      <c r="EY84" s="137"/>
      <c r="EZ84" s="137"/>
      <c r="FA84" s="137"/>
      <c r="FB84" s="138"/>
      <c r="FC84" s="136"/>
      <c r="FD84" s="137"/>
      <c r="FE84" s="137"/>
      <c r="FF84" s="137"/>
      <c r="FG84" s="137"/>
      <c r="FH84" s="138"/>
      <c r="FI84" s="136"/>
      <c r="FJ84" s="137"/>
      <c r="FK84" s="137"/>
      <c r="FL84" s="137"/>
      <c r="FM84" s="137"/>
      <c r="FN84" s="138"/>
      <c r="FO84" s="136"/>
      <c r="FP84" s="137"/>
      <c r="FQ84" s="137"/>
      <c r="FR84" s="137"/>
      <c r="FS84" s="137"/>
      <c r="FT84" s="138"/>
      <c r="FU84" s="136"/>
      <c r="FV84" s="137"/>
      <c r="FW84" s="137"/>
      <c r="FX84" s="137"/>
      <c r="FY84" s="138"/>
      <c r="FZ84" s="136"/>
      <c r="GA84" s="137"/>
      <c r="GB84" s="137"/>
      <c r="GC84" s="137"/>
      <c r="GD84" s="138"/>
      <c r="GE84" s="136"/>
      <c r="GF84" s="137"/>
      <c r="GG84" s="137"/>
      <c r="GH84" s="137"/>
      <c r="GI84" s="138"/>
      <c r="GJ84" s="136"/>
      <c r="GK84" s="137"/>
      <c r="GL84" s="137"/>
      <c r="GM84" s="137"/>
      <c r="GN84" s="138"/>
      <c r="GO84" s="136"/>
      <c r="GP84" s="137"/>
      <c r="GQ84" s="137"/>
      <c r="GR84" s="137"/>
      <c r="GS84" s="138"/>
      <c r="GT84" s="136"/>
      <c r="GU84" s="137"/>
      <c r="GV84" s="137"/>
      <c r="GW84" s="137"/>
      <c r="GX84" s="138"/>
      <c r="GY84" s="161">
        <f t="shared" si="4"/>
        <v>0</v>
      </c>
      <c r="GZ84" s="161"/>
      <c r="HA84" s="161"/>
      <c r="HB84" s="161"/>
      <c r="HC84" s="161"/>
      <c r="HD84" s="161"/>
      <c r="HE84" s="161"/>
      <c r="HF84" s="161"/>
      <c r="HG84" s="161"/>
      <c r="HH84" s="161"/>
      <c r="HI84" s="161"/>
      <c r="HJ84" s="161"/>
      <c r="HK84" s="161"/>
      <c r="HL84" s="183">
        <v>0</v>
      </c>
      <c r="HM84" s="183"/>
      <c r="HN84" s="183"/>
      <c r="HO84" s="183"/>
      <c r="HP84" s="183"/>
      <c r="HQ84" s="183"/>
      <c r="HR84" s="183"/>
      <c r="HS84" s="183"/>
      <c r="HT84" s="183"/>
      <c r="HU84" s="183"/>
      <c r="HV84" s="183"/>
      <c r="HW84" s="183"/>
      <c r="HX84" s="183"/>
      <c r="HY84" s="162">
        <f t="shared" si="5"/>
        <v>0</v>
      </c>
      <c r="HZ84" s="162"/>
      <c r="IA84" s="162"/>
      <c r="IB84" s="162"/>
      <c r="IC84" s="162"/>
      <c r="ID84" s="162"/>
      <c r="IE84" s="162"/>
      <c r="IF84" s="162"/>
      <c r="IG84" s="162"/>
      <c r="IH84" s="162"/>
      <c r="II84" s="162"/>
      <c r="IJ84" s="162"/>
      <c r="IK84" s="163"/>
      <c r="IL84" s="227">
        <f>GY84*IL56</f>
        <v>0</v>
      </c>
      <c r="IM84" s="228">
        <f>HY84*IL56</f>
        <v>0</v>
      </c>
      <c r="IN84" s="227">
        <f>GY84*IN56</f>
        <v>0</v>
      </c>
      <c r="IO84" s="229">
        <f>HY84*IN56</f>
        <v>0</v>
      </c>
    </row>
    <row r="85" spans="1:249">
      <c r="A85" s="131" t="s">
        <v>169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2"/>
      <c r="U85" s="61"/>
      <c r="V85" s="62"/>
      <c r="W85" s="62"/>
      <c r="X85" s="62"/>
      <c r="Y85" s="62"/>
      <c r="Z85" s="63"/>
      <c r="AA85" s="64" t="s">
        <v>60</v>
      </c>
      <c r="AB85" s="65"/>
      <c r="AC85" s="65"/>
      <c r="AD85" s="65"/>
      <c r="AE85" s="65"/>
      <c r="AF85" s="66"/>
      <c r="AG85" s="136"/>
      <c r="AH85" s="137"/>
      <c r="AI85" s="137"/>
      <c r="AJ85" s="137"/>
      <c r="AK85" s="137"/>
      <c r="AL85" s="138"/>
      <c r="AM85" s="136"/>
      <c r="AN85" s="137"/>
      <c r="AO85" s="137"/>
      <c r="AP85" s="137"/>
      <c r="AQ85" s="137"/>
      <c r="AR85" s="138"/>
      <c r="AS85" s="136"/>
      <c r="AT85" s="137"/>
      <c r="AU85" s="137"/>
      <c r="AV85" s="137"/>
      <c r="AW85" s="137"/>
      <c r="AX85" s="138"/>
      <c r="AY85" s="133"/>
      <c r="AZ85" s="134"/>
      <c r="BA85" s="134"/>
      <c r="BB85" s="134"/>
      <c r="BC85" s="134"/>
      <c r="BD85" s="135"/>
      <c r="BE85" s="136"/>
      <c r="BF85" s="137"/>
      <c r="BG85" s="137"/>
      <c r="BH85" s="137"/>
      <c r="BI85" s="137"/>
      <c r="BJ85" s="138"/>
      <c r="BK85" s="136"/>
      <c r="BL85" s="137"/>
      <c r="BM85" s="137"/>
      <c r="BN85" s="137"/>
      <c r="BO85" s="137"/>
      <c r="BP85" s="138"/>
      <c r="BQ85" s="136"/>
      <c r="BR85" s="137"/>
      <c r="BS85" s="137"/>
      <c r="BT85" s="137"/>
      <c r="BU85" s="137"/>
      <c r="BV85" s="138"/>
      <c r="BW85" s="136"/>
      <c r="BX85" s="137"/>
      <c r="BY85" s="137"/>
      <c r="BZ85" s="137"/>
      <c r="CA85" s="137"/>
      <c r="CB85" s="138"/>
      <c r="CC85" s="136"/>
      <c r="CD85" s="137"/>
      <c r="CE85" s="137"/>
      <c r="CF85" s="137"/>
      <c r="CG85" s="137"/>
      <c r="CH85" s="138"/>
      <c r="CI85" s="136"/>
      <c r="CJ85" s="137"/>
      <c r="CK85" s="137"/>
      <c r="CL85" s="137"/>
      <c r="CM85" s="137"/>
      <c r="CN85" s="138"/>
      <c r="CO85" s="136"/>
      <c r="CP85" s="137"/>
      <c r="CQ85" s="137"/>
      <c r="CR85" s="137"/>
      <c r="CS85" s="137"/>
      <c r="CT85" s="138"/>
      <c r="CU85" s="136"/>
      <c r="CV85" s="137"/>
      <c r="CW85" s="137"/>
      <c r="CX85" s="137"/>
      <c r="CY85" s="137"/>
      <c r="CZ85" s="138"/>
      <c r="DA85" s="136"/>
      <c r="DB85" s="137"/>
      <c r="DC85" s="137"/>
      <c r="DD85" s="137"/>
      <c r="DE85" s="137"/>
      <c r="DF85" s="138"/>
      <c r="DG85" s="136"/>
      <c r="DH85" s="137"/>
      <c r="DI85" s="137"/>
      <c r="DJ85" s="137"/>
      <c r="DK85" s="137"/>
      <c r="DL85" s="138"/>
      <c r="DM85" s="136"/>
      <c r="DN85" s="137"/>
      <c r="DO85" s="137"/>
      <c r="DP85" s="137"/>
      <c r="DQ85" s="137"/>
      <c r="DR85" s="138"/>
      <c r="DS85" s="136"/>
      <c r="DT85" s="137"/>
      <c r="DU85" s="137"/>
      <c r="DV85" s="137"/>
      <c r="DW85" s="137"/>
      <c r="DX85" s="138"/>
      <c r="DY85" s="136"/>
      <c r="DZ85" s="137"/>
      <c r="EA85" s="137"/>
      <c r="EB85" s="137"/>
      <c r="EC85" s="137"/>
      <c r="ED85" s="138"/>
      <c r="EE85" s="136"/>
      <c r="EF85" s="137"/>
      <c r="EG85" s="137"/>
      <c r="EH85" s="137"/>
      <c r="EI85" s="137"/>
      <c r="EJ85" s="138"/>
      <c r="EK85" s="136"/>
      <c r="EL85" s="137"/>
      <c r="EM85" s="137"/>
      <c r="EN85" s="137"/>
      <c r="EO85" s="137"/>
      <c r="EP85" s="138"/>
      <c r="EQ85" s="136"/>
      <c r="ER85" s="137"/>
      <c r="ES85" s="137"/>
      <c r="ET85" s="137"/>
      <c r="EU85" s="137"/>
      <c r="EV85" s="138"/>
      <c r="EW85" s="136"/>
      <c r="EX85" s="137"/>
      <c r="EY85" s="137"/>
      <c r="EZ85" s="137"/>
      <c r="FA85" s="137"/>
      <c r="FB85" s="138"/>
      <c r="FC85" s="136"/>
      <c r="FD85" s="137"/>
      <c r="FE85" s="137"/>
      <c r="FF85" s="137"/>
      <c r="FG85" s="137"/>
      <c r="FH85" s="138"/>
      <c r="FI85" s="136"/>
      <c r="FJ85" s="137"/>
      <c r="FK85" s="137"/>
      <c r="FL85" s="137"/>
      <c r="FM85" s="137"/>
      <c r="FN85" s="138"/>
      <c r="FO85" s="136"/>
      <c r="FP85" s="137"/>
      <c r="FQ85" s="137"/>
      <c r="FR85" s="137"/>
      <c r="FS85" s="137"/>
      <c r="FT85" s="138"/>
      <c r="FU85" s="136"/>
      <c r="FV85" s="137"/>
      <c r="FW85" s="137"/>
      <c r="FX85" s="137"/>
      <c r="FY85" s="138"/>
      <c r="FZ85" s="136"/>
      <c r="GA85" s="137"/>
      <c r="GB85" s="137"/>
      <c r="GC85" s="137"/>
      <c r="GD85" s="138"/>
      <c r="GE85" s="136"/>
      <c r="GF85" s="137"/>
      <c r="GG85" s="137"/>
      <c r="GH85" s="137"/>
      <c r="GI85" s="138"/>
      <c r="GJ85" s="136"/>
      <c r="GK85" s="137"/>
      <c r="GL85" s="137"/>
      <c r="GM85" s="137"/>
      <c r="GN85" s="138"/>
      <c r="GO85" s="136"/>
      <c r="GP85" s="137"/>
      <c r="GQ85" s="137"/>
      <c r="GR85" s="137"/>
      <c r="GS85" s="138"/>
      <c r="GT85" s="136"/>
      <c r="GU85" s="137"/>
      <c r="GV85" s="137"/>
      <c r="GW85" s="137"/>
      <c r="GX85" s="138"/>
      <c r="GY85" s="161">
        <f t="shared" si="4"/>
        <v>0</v>
      </c>
      <c r="GZ85" s="161"/>
      <c r="HA85" s="161"/>
      <c r="HB85" s="161"/>
      <c r="HC85" s="161"/>
      <c r="HD85" s="161"/>
      <c r="HE85" s="161"/>
      <c r="HF85" s="161"/>
      <c r="HG85" s="161"/>
      <c r="HH85" s="161"/>
      <c r="HI85" s="161"/>
      <c r="HJ85" s="161"/>
      <c r="HK85" s="161"/>
      <c r="HL85" s="183">
        <v>0</v>
      </c>
      <c r="HM85" s="183"/>
      <c r="HN85" s="183"/>
      <c r="HO85" s="183"/>
      <c r="HP85" s="183"/>
      <c r="HQ85" s="183"/>
      <c r="HR85" s="183"/>
      <c r="HS85" s="183"/>
      <c r="HT85" s="183"/>
      <c r="HU85" s="183"/>
      <c r="HV85" s="183"/>
      <c r="HW85" s="183"/>
      <c r="HX85" s="183"/>
      <c r="HY85" s="162">
        <f t="shared" si="5"/>
        <v>0</v>
      </c>
      <c r="HZ85" s="162"/>
      <c r="IA85" s="162"/>
      <c r="IB85" s="162"/>
      <c r="IC85" s="162"/>
      <c r="ID85" s="162"/>
      <c r="IE85" s="162"/>
      <c r="IF85" s="162"/>
      <c r="IG85" s="162"/>
      <c r="IH85" s="162"/>
      <c r="II85" s="162"/>
      <c r="IJ85" s="162"/>
      <c r="IK85" s="163"/>
      <c r="IL85" s="227">
        <f>GY85*IL56</f>
        <v>0</v>
      </c>
      <c r="IM85" s="228">
        <f>HY85*IL56</f>
        <v>0</v>
      </c>
      <c r="IN85" s="227">
        <f>GY85*IN56</f>
        <v>0</v>
      </c>
      <c r="IO85" s="229">
        <f>HY85*IN56</f>
        <v>0</v>
      </c>
    </row>
    <row r="86" spans="1:249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2"/>
      <c r="U86" s="61"/>
      <c r="V86" s="62"/>
      <c r="W86" s="62"/>
      <c r="X86" s="62"/>
      <c r="Y86" s="62"/>
      <c r="Z86" s="63"/>
      <c r="AA86" s="64" t="s">
        <v>60</v>
      </c>
      <c r="AB86" s="65"/>
      <c r="AC86" s="65"/>
      <c r="AD86" s="65"/>
      <c r="AE86" s="65"/>
      <c r="AF86" s="66"/>
      <c r="AG86" s="136"/>
      <c r="AH86" s="137"/>
      <c r="AI86" s="137"/>
      <c r="AJ86" s="137"/>
      <c r="AK86" s="137"/>
      <c r="AL86" s="138"/>
      <c r="AM86" s="136"/>
      <c r="AN86" s="137"/>
      <c r="AO86" s="137"/>
      <c r="AP86" s="137"/>
      <c r="AQ86" s="137"/>
      <c r="AR86" s="138"/>
      <c r="AS86" s="136"/>
      <c r="AT86" s="137"/>
      <c r="AU86" s="137"/>
      <c r="AV86" s="137"/>
      <c r="AW86" s="137"/>
      <c r="AX86" s="138"/>
      <c r="AY86" s="136"/>
      <c r="AZ86" s="137"/>
      <c r="BA86" s="137"/>
      <c r="BB86" s="137"/>
      <c r="BC86" s="137"/>
      <c r="BD86" s="138"/>
      <c r="BE86" s="136"/>
      <c r="BF86" s="137"/>
      <c r="BG86" s="137"/>
      <c r="BH86" s="137"/>
      <c r="BI86" s="137"/>
      <c r="BJ86" s="138"/>
      <c r="BK86" s="136"/>
      <c r="BL86" s="137"/>
      <c r="BM86" s="137"/>
      <c r="BN86" s="137"/>
      <c r="BO86" s="137"/>
      <c r="BP86" s="138"/>
      <c r="BQ86" s="136"/>
      <c r="BR86" s="137"/>
      <c r="BS86" s="137"/>
      <c r="BT86" s="137"/>
      <c r="BU86" s="137"/>
      <c r="BV86" s="138"/>
      <c r="BW86" s="136"/>
      <c r="BX86" s="137"/>
      <c r="BY86" s="137"/>
      <c r="BZ86" s="137"/>
      <c r="CA86" s="137"/>
      <c r="CB86" s="138"/>
      <c r="CC86" s="136"/>
      <c r="CD86" s="137"/>
      <c r="CE86" s="137"/>
      <c r="CF86" s="137"/>
      <c r="CG86" s="137"/>
      <c r="CH86" s="138"/>
      <c r="CI86" s="136"/>
      <c r="CJ86" s="137"/>
      <c r="CK86" s="137"/>
      <c r="CL86" s="137"/>
      <c r="CM86" s="137"/>
      <c r="CN86" s="138"/>
      <c r="CO86" s="136"/>
      <c r="CP86" s="137"/>
      <c r="CQ86" s="137"/>
      <c r="CR86" s="137"/>
      <c r="CS86" s="137"/>
      <c r="CT86" s="138"/>
      <c r="CU86" s="136"/>
      <c r="CV86" s="137"/>
      <c r="CW86" s="137"/>
      <c r="CX86" s="137"/>
      <c r="CY86" s="137"/>
      <c r="CZ86" s="138"/>
      <c r="DA86" s="136"/>
      <c r="DB86" s="137"/>
      <c r="DC86" s="137"/>
      <c r="DD86" s="137"/>
      <c r="DE86" s="137"/>
      <c r="DF86" s="138"/>
      <c r="DG86" s="136"/>
      <c r="DH86" s="137"/>
      <c r="DI86" s="137"/>
      <c r="DJ86" s="137"/>
      <c r="DK86" s="137"/>
      <c r="DL86" s="138"/>
      <c r="DM86" s="136"/>
      <c r="DN86" s="137"/>
      <c r="DO86" s="137"/>
      <c r="DP86" s="137"/>
      <c r="DQ86" s="137"/>
      <c r="DR86" s="138"/>
      <c r="DS86" s="136"/>
      <c r="DT86" s="137"/>
      <c r="DU86" s="137"/>
      <c r="DV86" s="137"/>
      <c r="DW86" s="137"/>
      <c r="DX86" s="138"/>
      <c r="DY86" s="136"/>
      <c r="DZ86" s="137"/>
      <c r="EA86" s="137"/>
      <c r="EB86" s="137"/>
      <c r="EC86" s="137"/>
      <c r="ED86" s="138"/>
      <c r="EE86" s="136"/>
      <c r="EF86" s="137"/>
      <c r="EG86" s="137"/>
      <c r="EH86" s="137"/>
      <c r="EI86" s="137"/>
      <c r="EJ86" s="138"/>
      <c r="EK86" s="136"/>
      <c r="EL86" s="137"/>
      <c r="EM86" s="137"/>
      <c r="EN86" s="137"/>
      <c r="EO86" s="137"/>
      <c r="EP86" s="138"/>
      <c r="EQ86" s="136"/>
      <c r="ER86" s="137"/>
      <c r="ES86" s="137"/>
      <c r="ET86" s="137"/>
      <c r="EU86" s="137"/>
      <c r="EV86" s="138"/>
      <c r="EW86" s="136"/>
      <c r="EX86" s="137"/>
      <c r="EY86" s="137"/>
      <c r="EZ86" s="137"/>
      <c r="FA86" s="137"/>
      <c r="FB86" s="138"/>
      <c r="FC86" s="136"/>
      <c r="FD86" s="137"/>
      <c r="FE86" s="137"/>
      <c r="FF86" s="137"/>
      <c r="FG86" s="137"/>
      <c r="FH86" s="138"/>
      <c r="FI86" s="136"/>
      <c r="FJ86" s="137"/>
      <c r="FK86" s="137"/>
      <c r="FL86" s="137"/>
      <c r="FM86" s="137"/>
      <c r="FN86" s="138"/>
      <c r="FO86" s="136"/>
      <c r="FP86" s="137"/>
      <c r="FQ86" s="137"/>
      <c r="FR86" s="137"/>
      <c r="FS86" s="137"/>
      <c r="FT86" s="138"/>
      <c r="FU86" s="136"/>
      <c r="FV86" s="137"/>
      <c r="FW86" s="137"/>
      <c r="FX86" s="137"/>
      <c r="FY86" s="138"/>
      <c r="FZ86" s="136"/>
      <c r="GA86" s="137"/>
      <c r="GB86" s="137"/>
      <c r="GC86" s="137"/>
      <c r="GD86" s="138"/>
      <c r="GE86" s="136"/>
      <c r="GF86" s="137"/>
      <c r="GG86" s="137"/>
      <c r="GH86" s="137"/>
      <c r="GI86" s="138"/>
      <c r="GJ86" s="136"/>
      <c r="GK86" s="137"/>
      <c r="GL86" s="137"/>
      <c r="GM86" s="137"/>
      <c r="GN86" s="138"/>
      <c r="GO86" s="136"/>
      <c r="GP86" s="137"/>
      <c r="GQ86" s="137"/>
      <c r="GR86" s="137"/>
      <c r="GS86" s="138"/>
      <c r="GT86" s="136"/>
      <c r="GU86" s="137"/>
      <c r="GV86" s="137"/>
      <c r="GW86" s="137"/>
      <c r="GX86" s="138"/>
      <c r="GY86" s="161">
        <f t="shared" si="4"/>
        <v>0</v>
      </c>
      <c r="GZ86" s="161"/>
      <c r="HA86" s="161"/>
      <c r="HB86" s="161"/>
      <c r="HC86" s="161"/>
      <c r="HD86" s="161"/>
      <c r="HE86" s="161"/>
      <c r="HF86" s="161"/>
      <c r="HG86" s="161"/>
      <c r="HH86" s="161"/>
      <c r="HI86" s="161"/>
      <c r="HJ86" s="161"/>
      <c r="HK86" s="161"/>
      <c r="HL86" s="183">
        <v>0</v>
      </c>
      <c r="HM86" s="183"/>
      <c r="HN86" s="183"/>
      <c r="HO86" s="183"/>
      <c r="HP86" s="183"/>
      <c r="HQ86" s="183"/>
      <c r="HR86" s="183"/>
      <c r="HS86" s="183"/>
      <c r="HT86" s="183"/>
      <c r="HU86" s="183"/>
      <c r="HV86" s="183"/>
      <c r="HW86" s="183"/>
      <c r="HX86" s="183"/>
      <c r="HY86" s="162">
        <f t="shared" si="5"/>
        <v>0</v>
      </c>
      <c r="HZ86" s="162"/>
      <c r="IA86" s="162"/>
      <c r="IB86" s="162"/>
      <c r="IC86" s="162"/>
      <c r="ID86" s="162"/>
      <c r="IE86" s="162"/>
      <c r="IF86" s="162"/>
      <c r="IG86" s="162"/>
      <c r="IH86" s="162"/>
      <c r="II86" s="162"/>
      <c r="IJ86" s="162"/>
      <c r="IK86" s="163"/>
      <c r="IL86" s="227">
        <f>GY86*IL56</f>
        <v>0</v>
      </c>
      <c r="IM86" s="228">
        <f>HY86*IL56</f>
        <v>0</v>
      </c>
      <c r="IN86" s="227">
        <f>GY86*IN56</f>
        <v>0</v>
      </c>
      <c r="IO86" s="229">
        <f>HY86*IN56</f>
        <v>0</v>
      </c>
    </row>
    <row r="87" spans="1:249">
      <c r="A87" s="131" t="s">
        <v>170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2"/>
      <c r="U87" s="61"/>
      <c r="V87" s="62"/>
      <c r="W87" s="62"/>
      <c r="X87" s="62"/>
      <c r="Y87" s="62"/>
      <c r="Z87" s="63"/>
      <c r="AA87" s="64" t="s">
        <v>60</v>
      </c>
      <c r="AB87" s="65"/>
      <c r="AC87" s="65"/>
      <c r="AD87" s="65"/>
      <c r="AE87" s="65"/>
      <c r="AF87" s="66"/>
      <c r="AG87" s="136"/>
      <c r="AH87" s="137"/>
      <c r="AI87" s="137"/>
      <c r="AJ87" s="137"/>
      <c r="AK87" s="137"/>
      <c r="AL87" s="138"/>
      <c r="AM87" s="136"/>
      <c r="AN87" s="137"/>
      <c r="AO87" s="137"/>
      <c r="AP87" s="137"/>
      <c r="AQ87" s="137"/>
      <c r="AR87" s="138"/>
      <c r="AS87" s="136"/>
      <c r="AT87" s="137"/>
      <c r="AU87" s="137"/>
      <c r="AV87" s="137"/>
      <c r="AW87" s="137"/>
      <c r="AX87" s="138"/>
      <c r="AY87" s="136"/>
      <c r="AZ87" s="137"/>
      <c r="BA87" s="137"/>
      <c r="BB87" s="137"/>
      <c r="BC87" s="137"/>
      <c r="BD87" s="138"/>
      <c r="BE87" s="136"/>
      <c r="BF87" s="137"/>
      <c r="BG87" s="137"/>
      <c r="BH87" s="137"/>
      <c r="BI87" s="137"/>
      <c r="BJ87" s="138"/>
      <c r="BK87" s="136"/>
      <c r="BL87" s="137"/>
      <c r="BM87" s="137"/>
      <c r="BN87" s="137"/>
      <c r="BO87" s="137"/>
      <c r="BP87" s="138"/>
      <c r="BQ87" s="136"/>
      <c r="BR87" s="137"/>
      <c r="BS87" s="137"/>
      <c r="BT87" s="137"/>
      <c r="BU87" s="137"/>
      <c r="BV87" s="138"/>
      <c r="BW87" s="136"/>
      <c r="BX87" s="137"/>
      <c r="BY87" s="137"/>
      <c r="BZ87" s="137"/>
      <c r="CA87" s="137"/>
      <c r="CB87" s="138"/>
      <c r="CC87" s="136"/>
      <c r="CD87" s="137"/>
      <c r="CE87" s="137"/>
      <c r="CF87" s="137"/>
      <c r="CG87" s="137"/>
      <c r="CH87" s="138"/>
      <c r="CI87" s="136"/>
      <c r="CJ87" s="137"/>
      <c r="CK87" s="137"/>
      <c r="CL87" s="137"/>
      <c r="CM87" s="137"/>
      <c r="CN87" s="138"/>
      <c r="CO87" s="136"/>
      <c r="CP87" s="137"/>
      <c r="CQ87" s="137"/>
      <c r="CR87" s="137"/>
      <c r="CS87" s="137"/>
      <c r="CT87" s="138"/>
      <c r="CU87" s="136"/>
      <c r="CV87" s="137"/>
      <c r="CW87" s="137"/>
      <c r="CX87" s="137"/>
      <c r="CY87" s="137"/>
      <c r="CZ87" s="138"/>
      <c r="DA87" s="136"/>
      <c r="DB87" s="137"/>
      <c r="DC87" s="137"/>
      <c r="DD87" s="137"/>
      <c r="DE87" s="137"/>
      <c r="DF87" s="138"/>
      <c r="DG87" s="136"/>
      <c r="DH87" s="137"/>
      <c r="DI87" s="137"/>
      <c r="DJ87" s="137"/>
      <c r="DK87" s="137"/>
      <c r="DL87" s="138"/>
      <c r="DM87" s="136"/>
      <c r="DN87" s="137"/>
      <c r="DO87" s="137"/>
      <c r="DP87" s="137"/>
      <c r="DQ87" s="137"/>
      <c r="DR87" s="138"/>
      <c r="DS87" s="136"/>
      <c r="DT87" s="137"/>
      <c r="DU87" s="137"/>
      <c r="DV87" s="137"/>
      <c r="DW87" s="137"/>
      <c r="DX87" s="138"/>
      <c r="DY87" s="136"/>
      <c r="DZ87" s="137"/>
      <c r="EA87" s="137"/>
      <c r="EB87" s="137"/>
      <c r="EC87" s="137"/>
      <c r="ED87" s="138"/>
      <c r="EE87" s="136"/>
      <c r="EF87" s="137"/>
      <c r="EG87" s="137"/>
      <c r="EH87" s="137"/>
      <c r="EI87" s="137"/>
      <c r="EJ87" s="138"/>
      <c r="EK87" s="136"/>
      <c r="EL87" s="137"/>
      <c r="EM87" s="137"/>
      <c r="EN87" s="137"/>
      <c r="EO87" s="137"/>
      <c r="EP87" s="138"/>
      <c r="EQ87" s="136"/>
      <c r="ER87" s="137"/>
      <c r="ES87" s="137"/>
      <c r="ET87" s="137"/>
      <c r="EU87" s="137"/>
      <c r="EV87" s="138"/>
      <c r="EW87" s="136"/>
      <c r="EX87" s="137"/>
      <c r="EY87" s="137"/>
      <c r="EZ87" s="137"/>
      <c r="FA87" s="137"/>
      <c r="FB87" s="138"/>
      <c r="FC87" s="136"/>
      <c r="FD87" s="137"/>
      <c r="FE87" s="137"/>
      <c r="FF87" s="137"/>
      <c r="FG87" s="137"/>
      <c r="FH87" s="138"/>
      <c r="FI87" s="136"/>
      <c r="FJ87" s="137"/>
      <c r="FK87" s="137"/>
      <c r="FL87" s="137"/>
      <c r="FM87" s="137"/>
      <c r="FN87" s="138"/>
      <c r="FO87" s="136"/>
      <c r="FP87" s="137"/>
      <c r="FQ87" s="137"/>
      <c r="FR87" s="137"/>
      <c r="FS87" s="137"/>
      <c r="FT87" s="138"/>
      <c r="FU87" s="136"/>
      <c r="FV87" s="137"/>
      <c r="FW87" s="137"/>
      <c r="FX87" s="137"/>
      <c r="FY87" s="138"/>
      <c r="FZ87" s="136"/>
      <c r="GA87" s="137"/>
      <c r="GB87" s="137"/>
      <c r="GC87" s="137"/>
      <c r="GD87" s="138"/>
      <c r="GE87" s="136"/>
      <c r="GF87" s="137"/>
      <c r="GG87" s="137"/>
      <c r="GH87" s="137"/>
      <c r="GI87" s="138"/>
      <c r="GJ87" s="136"/>
      <c r="GK87" s="137"/>
      <c r="GL87" s="137"/>
      <c r="GM87" s="137"/>
      <c r="GN87" s="138"/>
      <c r="GO87" s="136"/>
      <c r="GP87" s="137"/>
      <c r="GQ87" s="137"/>
      <c r="GR87" s="137"/>
      <c r="GS87" s="138"/>
      <c r="GT87" s="136"/>
      <c r="GU87" s="137"/>
      <c r="GV87" s="137"/>
      <c r="GW87" s="137"/>
      <c r="GX87" s="138"/>
      <c r="GY87" s="161">
        <f t="shared" si="4"/>
        <v>0</v>
      </c>
      <c r="GZ87" s="161"/>
      <c r="HA87" s="161"/>
      <c r="HB87" s="161"/>
      <c r="HC87" s="161"/>
      <c r="HD87" s="161"/>
      <c r="HE87" s="161"/>
      <c r="HF87" s="161"/>
      <c r="HG87" s="161"/>
      <c r="HH87" s="161"/>
      <c r="HI87" s="161"/>
      <c r="HJ87" s="161"/>
      <c r="HK87" s="161"/>
      <c r="HL87" s="183">
        <v>414.2</v>
      </c>
      <c r="HM87" s="183"/>
      <c r="HN87" s="183"/>
      <c r="HO87" s="183"/>
      <c r="HP87" s="183"/>
      <c r="HQ87" s="183"/>
      <c r="HR87" s="183"/>
      <c r="HS87" s="183"/>
      <c r="HT87" s="183"/>
      <c r="HU87" s="183"/>
      <c r="HV87" s="183"/>
      <c r="HW87" s="183"/>
      <c r="HX87" s="183"/>
      <c r="HY87" s="162">
        <v>0</v>
      </c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3"/>
      <c r="IL87" s="227">
        <f>GY87*IL56</f>
        <v>0</v>
      </c>
      <c r="IM87" s="228">
        <f>HY87*IL56</f>
        <v>0</v>
      </c>
      <c r="IN87" s="227">
        <f>GY87*IN56</f>
        <v>0</v>
      </c>
      <c r="IO87" s="229">
        <f>HY87*IN56</f>
        <v>0</v>
      </c>
    </row>
    <row r="88" spans="1:249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5"/>
      <c r="U88" s="61"/>
      <c r="V88" s="62"/>
      <c r="W88" s="62"/>
      <c r="X88" s="62"/>
      <c r="Y88" s="62"/>
      <c r="Z88" s="63"/>
      <c r="AA88" s="64" t="s">
        <v>60</v>
      </c>
      <c r="AB88" s="65"/>
      <c r="AC88" s="65"/>
      <c r="AD88" s="65"/>
      <c r="AE88" s="65"/>
      <c r="AF88" s="66"/>
      <c r="AG88" s="136"/>
      <c r="AH88" s="137"/>
      <c r="AI88" s="137"/>
      <c r="AJ88" s="137"/>
      <c r="AK88" s="137"/>
      <c r="AL88" s="138"/>
      <c r="AM88" s="136"/>
      <c r="AN88" s="137"/>
      <c r="AO88" s="137"/>
      <c r="AP88" s="137"/>
      <c r="AQ88" s="137"/>
      <c r="AR88" s="138"/>
      <c r="AS88" s="136"/>
      <c r="AT88" s="137"/>
      <c r="AU88" s="137"/>
      <c r="AV88" s="137"/>
      <c r="AW88" s="137"/>
      <c r="AX88" s="138"/>
      <c r="AY88" s="136"/>
      <c r="AZ88" s="137"/>
      <c r="BA88" s="137"/>
      <c r="BB88" s="137"/>
      <c r="BC88" s="137"/>
      <c r="BD88" s="138"/>
      <c r="BE88" s="136"/>
      <c r="BF88" s="137"/>
      <c r="BG88" s="137"/>
      <c r="BH88" s="137"/>
      <c r="BI88" s="137"/>
      <c r="BJ88" s="138"/>
      <c r="BK88" s="136"/>
      <c r="BL88" s="137"/>
      <c r="BM88" s="137"/>
      <c r="BN88" s="137"/>
      <c r="BO88" s="137"/>
      <c r="BP88" s="138"/>
      <c r="BQ88" s="136"/>
      <c r="BR88" s="137"/>
      <c r="BS88" s="137"/>
      <c r="BT88" s="137"/>
      <c r="BU88" s="137"/>
      <c r="BV88" s="138"/>
      <c r="BW88" s="136"/>
      <c r="BX88" s="137"/>
      <c r="BY88" s="137"/>
      <c r="BZ88" s="137"/>
      <c r="CA88" s="137"/>
      <c r="CB88" s="138"/>
      <c r="CC88" s="136"/>
      <c r="CD88" s="137"/>
      <c r="CE88" s="137"/>
      <c r="CF88" s="137"/>
      <c r="CG88" s="137"/>
      <c r="CH88" s="138"/>
      <c r="CI88" s="136"/>
      <c r="CJ88" s="137"/>
      <c r="CK88" s="137"/>
      <c r="CL88" s="137"/>
      <c r="CM88" s="137"/>
      <c r="CN88" s="138"/>
      <c r="CO88" s="136"/>
      <c r="CP88" s="137"/>
      <c r="CQ88" s="137"/>
      <c r="CR88" s="137"/>
      <c r="CS88" s="137"/>
      <c r="CT88" s="138"/>
      <c r="CU88" s="136"/>
      <c r="CV88" s="137"/>
      <c r="CW88" s="137"/>
      <c r="CX88" s="137"/>
      <c r="CY88" s="137"/>
      <c r="CZ88" s="138"/>
      <c r="DA88" s="136"/>
      <c r="DB88" s="137"/>
      <c r="DC88" s="137"/>
      <c r="DD88" s="137"/>
      <c r="DE88" s="137"/>
      <c r="DF88" s="138"/>
      <c r="DG88" s="136"/>
      <c r="DH88" s="137"/>
      <c r="DI88" s="137"/>
      <c r="DJ88" s="137"/>
      <c r="DK88" s="137"/>
      <c r="DL88" s="138"/>
      <c r="DM88" s="136"/>
      <c r="DN88" s="137"/>
      <c r="DO88" s="137"/>
      <c r="DP88" s="137"/>
      <c r="DQ88" s="137"/>
      <c r="DR88" s="138"/>
      <c r="DS88" s="136"/>
      <c r="DT88" s="137"/>
      <c r="DU88" s="137"/>
      <c r="DV88" s="137"/>
      <c r="DW88" s="137"/>
      <c r="DX88" s="138"/>
      <c r="DY88" s="136"/>
      <c r="DZ88" s="137"/>
      <c r="EA88" s="137"/>
      <c r="EB88" s="137"/>
      <c r="EC88" s="137"/>
      <c r="ED88" s="138"/>
      <c r="EE88" s="136"/>
      <c r="EF88" s="137"/>
      <c r="EG88" s="137"/>
      <c r="EH88" s="137"/>
      <c r="EI88" s="137"/>
      <c r="EJ88" s="138"/>
      <c r="EK88" s="136"/>
      <c r="EL88" s="137"/>
      <c r="EM88" s="137"/>
      <c r="EN88" s="137"/>
      <c r="EO88" s="137"/>
      <c r="EP88" s="138"/>
      <c r="EQ88" s="136"/>
      <c r="ER88" s="137"/>
      <c r="ES88" s="137"/>
      <c r="ET88" s="137"/>
      <c r="EU88" s="137"/>
      <c r="EV88" s="138"/>
      <c r="EW88" s="136"/>
      <c r="EX88" s="137"/>
      <c r="EY88" s="137"/>
      <c r="EZ88" s="137"/>
      <c r="FA88" s="137"/>
      <c r="FB88" s="138"/>
      <c r="FC88" s="136"/>
      <c r="FD88" s="137"/>
      <c r="FE88" s="137"/>
      <c r="FF88" s="137"/>
      <c r="FG88" s="137"/>
      <c r="FH88" s="138"/>
      <c r="FI88" s="136"/>
      <c r="FJ88" s="137"/>
      <c r="FK88" s="137"/>
      <c r="FL88" s="137"/>
      <c r="FM88" s="137"/>
      <c r="FN88" s="138"/>
      <c r="FO88" s="136"/>
      <c r="FP88" s="137"/>
      <c r="FQ88" s="137"/>
      <c r="FR88" s="137"/>
      <c r="FS88" s="137"/>
      <c r="FT88" s="138"/>
      <c r="FU88" s="136"/>
      <c r="FV88" s="137"/>
      <c r="FW88" s="137"/>
      <c r="FX88" s="137"/>
      <c r="FY88" s="138"/>
      <c r="FZ88" s="136"/>
      <c r="GA88" s="137"/>
      <c r="GB88" s="137"/>
      <c r="GC88" s="137"/>
      <c r="GD88" s="138"/>
      <c r="GE88" s="136"/>
      <c r="GF88" s="137"/>
      <c r="GG88" s="137"/>
      <c r="GH88" s="137"/>
      <c r="GI88" s="138"/>
      <c r="GJ88" s="136"/>
      <c r="GK88" s="137"/>
      <c r="GL88" s="137"/>
      <c r="GM88" s="137"/>
      <c r="GN88" s="138"/>
      <c r="GO88" s="136"/>
      <c r="GP88" s="137"/>
      <c r="GQ88" s="137"/>
      <c r="GR88" s="137"/>
      <c r="GS88" s="138"/>
      <c r="GT88" s="136"/>
      <c r="GU88" s="137"/>
      <c r="GV88" s="137"/>
      <c r="GW88" s="137"/>
      <c r="GX88" s="138"/>
      <c r="GY88" s="161">
        <f t="shared" si="4"/>
        <v>0</v>
      </c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  <c r="HJ88" s="161"/>
      <c r="HK88" s="161"/>
      <c r="HL88" s="183">
        <v>0</v>
      </c>
      <c r="HM88" s="183"/>
      <c r="HN88" s="183"/>
      <c r="HO88" s="183"/>
      <c r="HP88" s="183"/>
      <c r="HQ88" s="183"/>
      <c r="HR88" s="183"/>
      <c r="HS88" s="183"/>
      <c r="HT88" s="183"/>
      <c r="HU88" s="183"/>
      <c r="HV88" s="183"/>
      <c r="HW88" s="183"/>
      <c r="HX88" s="183"/>
      <c r="HY88" s="162">
        <f t="shared" ref="HY88" si="6">GY88*HL88</f>
        <v>0</v>
      </c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3"/>
      <c r="IL88" s="227">
        <f>GY88*IL56</f>
        <v>0</v>
      </c>
      <c r="IM88" s="228">
        <f>HY88*IL56</f>
        <v>0</v>
      </c>
      <c r="IN88" s="227">
        <f>GY88*IN56</f>
        <v>0</v>
      </c>
      <c r="IO88" s="229">
        <f>HY88*IN56</f>
        <v>0</v>
      </c>
    </row>
    <row r="89" spans="1:249">
      <c r="A89" s="238" t="s">
        <v>171</v>
      </c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9"/>
      <c r="U89" s="215"/>
      <c r="V89" s="216"/>
      <c r="W89" s="216"/>
      <c r="X89" s="216"/>
      <c r="Y89" s="216"/>
      <c r="Z89" s="217"/>
      <c r="AA89" s="218" t="s">
        <v>60</v>
      </c>
      <c r="AB89" s="219"/>
      <c r="AC89" s="219"/>
      <c r="AD89" s="219"/>
      <c r="AE89" s="219"/>
      <c r="AF89" s="220"/>
      <c r="AG89" s="221"/>
      <c r="AH89" s="222"/>
      <c r="AI89" s="222"/>
      <c r="AJ89" s="222"/>
      <c r="AK89" s="222"/>
      <c r="AL89" s="223"/>
      <c r="AM89" s="221"/>
      <c r="AN89" s="222"/>
      <c r="AO89" s="222"/>
      <c r="AP89" s="222"/>
      <c r="AQ89" s="222"/>
      <c r="AR89" s="223"/>
      <c r="AS89" s="221"/>
      <c r="AT89" s="222"/>
      <c r="AU89" s="222"/>
      <c r="AV89" s="222"/>
      <c r="AW89" s="222"/>
      <c r="AX89" s="223"/>
      <c r="AY89" s="221"/>
      <c r="AZ89" s="222"/>
      <c r="BA89" s="222"/>
      <c r="BB89" s="222"/>
      <c r="BC89" s="222"/>
      <c r="BD89" s="223"/>
      <c r="BE89" s="221"/>
      <c r="BF89" s="222"/>
      <c r="BG89" s="222"/>
      <c r="BH89" s="222"/>
      <c r="BI89" s="222"/>
      <c r="BJ89" s="223"/>
      <c r="BK89" s="221"/>
      <c r="BL89" s="222"/>
      <c r="BM89" s="222"/>
      <c r="BN89" s="222"/>
      <c r="BO89" s="222"/>
      <c r="BP89" s="223"/>
      <c r="BQ89" s="221"/>
      <c r="BR89" s="222"/>
      <c r="BS89" s="222"/>
      <c r="BT89" s="222"/>
      <c r="BU89" s="222"/>
      <c r="BV89" s="223"/>
      <c r="BW89" s="221"/>
      <c r="BX89" s="222"/>
      <c r="BY89" s="222"/>
      <c r="BZ89" s="222"/>
      <c r="CA89" s="222"/>
      <c r="CB89" s="223"/>
      <c r="CC89" s="221"/>
      <c r="CD89" s="222"/>
      <c r="CE89" s="222"/>
      <c r="CF89" s="222"/>
      <c r="CG89" s="222"/>
      <c r="CH89" s="223"/>
      <c r="CI89" s="221"/>
      <c r="CJ89" s="222"/>
      <c r="CK89" s="222"/>
      <c r="CL89" s="222"/>
      <c r="CM89" s="222"/>
      <c r="CN89" s="223"/>
      <c r="CO89" s="221"/>
      <c r="CP89" s="222"/>
      <c r="CQ89" s="222"/>
      <c r="CR89" s="222"/>
      <c r="CS89" s="222"/>
      <c r="CT89" s="223"/>
      <c r="CU89" s="221"/>
      <c r="CV89" s="222"/>
      <c r="CW89" s="222"/>
      <c r="CX89" s="222"/>
      <c r="CY89" s="222"/>
      <c r="CZ89" s="223"/>
      <c r="DA89" s="221"/>
      <c r="DB89" s="222"/>
      <c r="DC89" s="222"/>
      <c r="DD89" s="222"/>
      <c r="DE89" s="222"/>
      <c r="DF89" s="223"/>
      <c r="DG89" s="221"/>
      <c r="DH89" s="222"/>
      <c r="DI89" s="222"/>
      <c r="DJ89" s="222"/>
      <c r="DK89" s="222"/>
      <c r="DL89" s="223"/>
      <c r="DM89" s="221"/>
      <c r="DN89" s="222"/>
      <c r="DO89" s="222"/>
      <c r="DP89" s="222"/>
      <c r="DQ89" s="222"/>
      <c r="DR89" s="223"/>
      <c r="DS89" s="221"/>
      <c r="DT89" s="222"/>
      <c r="DU89" s="222"/>
      <c r="DV89" s="222"/>
      <c r="DW89" s="222"/>
      <c r="DX89" s="223"/>
      <c r="DY89" s="221"/>
      <c r="DZ89" s="222"/>
      <c r="EA89" s="222"/>
      <c r="EB89" s="222"/>
      <c r="EC89" s="222"/>
      <c r="ED89" s="223"/>
      <c r="EE89" s="221"/>
      <c r="EF89" s="222"/>
      <c r="EG89" s="222"/>
      <c r="EH89" s="222"/>
      <c r="EI89" s="222"/>
      <c r="EJ89" s="223"/>
      <c r="EK89" s="221"/>
      <c r="EL89" s="222"/>
      <c r="EM89" s="222"/>
      <c r="EN89" s="222"/>
      <c r="EO89" s="222"/>
      <c r="EP89" s="223"/>
      <c r="EQ89" s="221"/>
      <c r="ER89" s="222"/>
      <c r="ES89" s="222"/>
      <c r="ET89" s="222"/>
      <c r="EU89" s="222"/>
      <c r="EV89" s="223"/>
      <c r="EW89" s="221"/>
      <c r="EX89" s="222"/>
      <c r="EY89" s="222"/>
      <c r="EZ89" s="222"/>
      <c r="FA89" s="222"/>
      <c r="FB89" s="223"/>
      <c r="FC89" s="221"/>
      <c r="FD89" s="222"/>
      <c r="FE89" s="222"/>
      <c r="FF89" s="222"/>
      <c r="FG89" s="222"/>
      <c r="FH89" s="223"/>
      <c r="FI89" s="221"/>
      <c r="FJ89" s="222"/>
      <c r="FK89" s="222"/>
      <c r="FL89" s="222"/>
      <c r="FM89" s="222"/>
      <c r="FN89" s="223"/>
      <c r="FO89" s="221"/>
      <c r="FP89" s="222"/>
      <c r="FQ89" s="222"/>
      <c r="FR89" s="222"/>
      <c r="FS89" s="222"/>
      <c r="FT89" s="223"/>
      <c r="FU89" s="221"/>
      <c r="FV89" s="222"/>
      <c r="FW89" s="222"/>
      <c r="FX89" s="222"/>
      <c r="FY89" s="223"/>
      <c r="FZ89" s="221"/>
      <c r="GA89" s="222"/>
      <c r="GB89" s="222"/>
      <c r="GC89" s="222"/>
      <c r="GD89" s="223"/>
      <c r="GE89" s="221"/>
      <c r="GF89" s="222"/>
      <c r="GG89" s="222"/>
      <c r="GH89" s="222"/>
      <c r="GI89" s="223"/>
      <c r="GJ89" s="221"/>
      <c r="GK89" s="222"/>
      <c r="GL89" s="222"/>
      <c r="GM89" s="222"/>
      <c r="GN89" s="223"/>
      <c r="GO89" s="221"/>
      <c r="GP89" s="222"/>
      <c r="GQ89" s="222"/>
      <c r="GR89" s="222"/>
      <c r="GS89" s="223"/>
      <c r="GT89" s="221"/>
      <c r="GU89" s="222"/>
      <c r="GV89" s="222"/>
      <c r="GW89" s="222"/>
      <c r="GX89" s="223"/>
      <c r="GY89" s="240">
        <f t="shared" si="4"/>
        <v>0</v>
      </c>
      <c r="GZ89" s="240"/>
      <c r="HA89" s="240"/>
      <c r="HB89" s="240"/>
      <c r="HC89" s="240"/>
      <c r="HD89" s="240"/>
      <c r="HE89" s="240"/>
      <c r="HF89" s="240"/>
      <c r="HG89" s="240"/>
      <c r="HH89" s="240"/>
      <c r="HI89" s="240"/>
      <c r="HJ89" s="240"/>
      <c r="HK89" s="240"/>
      <c r="HL89" s="241">
        <v>20</v>
      </c>
      <c r="HM89" s="241"/>
      <c r="HN89" s="241"/>
      <c r="HO89" s="241"/>
      <c r="HP89" s="241"/>
      <c r="HQ89" s="241"/>
      <c r="HR89" s="241"/>
      <c r="HS89" s="241"/>
      <c r="HT89" s="241"/>
      <c r="HU89" s="241"/>
      <c r="HV89" s="241"/>
      <c r="HW89" s="241"/>
      <c r="HX89" s="241"/>
      <c r="HY89" s="162">
        <f>HL89*GY89</f>
        <v>0</v>
      </c>
      <c r="HZ89" s="162"/>
      <c r="IA89" s="162"/>
      <c r="IB89" s="162"/>
      <c r="IC89" s="162"/>
      <c r="ID89" s="162"/>
      <c r="IE89" s="162"/>
      <c r="IF89" s="162"/>
      <c r="IG89" s="162"/>
      <c r="IH89" s="162"/>
      <c r="II89" s="162"/>
      <c r="IJ89" s="162"/>
      <c r="IK89" s="163"/>
      <c r="IL89" s="227">
        <f>GY89*IL56</f>
        <v>0</v>
      </c>
      <c r="IM89" s="228">
        <f>HY89*IL56</f>
        <v>0</v>
      </c>
      <c r="IN89" s="227">
        <f>GY89*IN56</f>
        <v>0</v>
      </c>
      <c r="IO89" s="229">
        <f>HY89*IN56</f>
        <v>0</v>
      </c>
    </row>
    <row r="90" spans="1:249">
      <c r="A90" s="184" t="s">
        <v>172</v>
      </c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5"/>
      <c r="U90" s="61"/>
      <c r="V90" s="62"/>
      <c r="W90" s="62"/>
      <c r="X90" s="62"/>
      <c r="Y90" s="62"/>
      <c r="Z90" s="63"/>
      <c r="AA90" s="64"/>
      <c r="AB90" s="65"/>
      <c r="AC90" s="65"/>
      <c r="AD90" s="65"/>
      <c r="AE90" s="65"/>
      <c r="AF90" s="66"/>
      <c r="AG90" s="136"/>
      <c r="AH90" s="137"/>
      <c r="AI90" s="137"/>
      <c r="AJ90" s="137"/>
      <c r="AK90" s="137"/>
      <c r="AL90" s="138"/>
      <c r="AM90" s="136"/>
      <c r="AN90" s="137"/>
      <c r="AO90" s="137"/>
      <c r="AP90" s="137"/>
      <c r="AQ90" s="137"/>
      <c r="AR90" s="138"/>
      <c r="AS90" s="136"/>
      <c r="AT90" s="137"/>
      <c r="AU90" s="137"/>
      <c r="AV90" s="137"/>
      <c r="AW90" s="137"/>
      <c r="AX90" s="138"/>
      <c r="AY90" s="136"/>
      <c r="AZ90" s="137"/>
      <c r="BA90" s="137"/>
      <c r="BB90" s="137"/>
      <c r="BC90" s="137"/>
      <c r="BD90" s="138"/>
      <c r="BE90" s="136"/>
      <c r="BF90" s="137"/>
      <c r="BG90" s="137"/>
      <c r="BH90" s="137"/>
      <c r="BI90" s="137"/>
      <c r="BJ90" s="138"/>
      <c r="BK90" s="136"/>
      <c r="BL90" s="137"/>
      <c r="BM90" s="137"/>
      <c r="BN90" s="137"/>
      <c r="BO90" s="137"/>
      <c r="BP90" s="138"/>
      <c r="BQ90" s="136"/>
      <c r="BR90" s="137"/>
      <c r="BS90" s="137"/>
      <c r="BT90" s="137"/>
      <c r="BU90" s="137"/>
      <c r="BV90" s="138"/>
      <c r="BW90" s="136"/>
      <c r="BX90" s="137"/>
      <c r="BY90" s="137"/>
      <c r="BZ90" s="137"/>
      <c r="CA90" s="137"/>
      <c r="CB90" s="138"/>
      <c r="CC90" s="136"/>
      <c r="CD90" s="137"/>
      <c r="CE90" s="137"/>
      <c r="CF90" s="137"/>
      <c r="CG90" s="137"/>
      <c r="CH90" s="138"/>
      <c r="CI90" s="136"/>
      <c r="CJ90" s="137"/>
      <c r="CK90" s="137"/>
      <c r="CL90" s="137"/>
      <c r="CM90" s="137"/>
      <c r="CN90" s="138"/>
      <c r="CO90" s="136"/>
      <c r="CP90" s="137"/>
      <c r="CQ90" s="137"/>
      <c r="CR90" s="137"/>
      <c r="CS90" s="137"/>
      <c r="CT90" s="138"/>
      <c r="CU90" s="136"/>
      <c r="CV90" s="137"/>
      <c r="CW90" s="137"/>
      <c r="CX90" s="137"/>
      <c r="CY90" s="137"/>
      <c r="CZ90" s="138"/>
      <c r="DA90" s="136"/>
      <c r="DB90" s="137"/>
      <c r="DC90" s="137"/>
      <c r="DD90" s="137"/>
      <c r="DE90" s="137"/>
      <c r="DF90" s="138"/>
      <c r="DG90" s="136"/>
      <c r="DH90" s="137"/>
      <c r="DI90" s="137"/>
      <c r="DJ90" s="137"/>
      <c r="DK90" s="137"/>
      <c r="DL90" s="138"/>
      <c r="DM90" s="136"/>
      <c r="DN90" s="137"/>
      <c r="DO90" s="137"/>
      <c r="DP90" s="137"/>
      <c r="DQ90" s="137"/>
      <c r="DR90" s="138"/>
      <c r="DS90" s="136"/>
      <c r="DT90" s="137"/>
      <c r="DU90" s="137"/>
      <c r="DV90" s="137"/>
      <c r="DW90" s="137"/>
      <c r="DX90" s="138"/>
      <c r="DY90" s="136"/>
      <c r="DZ90" s="137"/>
      <c r="EA90" s="137"/>
      <c r="EB90" s="137"/>
      <c r="EC90" s="137"/>
      <c r="ED90" s="138"/>
      <c r="EE90" s="136"/>
      <c r="EF90" s="137"/>
      <c r="EG90" s="137"/>
      <c r="EH90" s="137"/>
      <c r="EI90" s="137"/>
      <c r="EJ90" s="138"/>
      <c r="EK90" s="136"/>
      <c r="EL90" s="137"/>
      <c r="EM90" s="137"/>
      <c r="EN90" s="137"/>
      <c r="EO90" s="137"/>
      <c r="EP90" s="138"/>
      <c r="EQ90" s="136"/>
      <c r="ER90" s="137"/>
      <c r="ES90" s="137"/>
      <c r="ET90" s="137"/>
      <c r="EU90" s="137"/>
      <c r="EV90" s="138"/>
      <c r="EW90" s="136"/>
      <c r="EX90" s="137"/>
      <c r="EY90" s="137"/>
      <c r="EZ90" s="137"/>
      <c r="FA90" s="137"/>
      <c r="FB90" s="138"/>
      <c r="FC90" s="136"/>
      <c r="FD90" s="137"/>
      <c r="FE90" s="137"/>
      <c r="FF90" s="137"/>
      <c r="FG90" s="137"/>
      <c r="FH90" s="138"/>
      <c r="FI90" s="136"/>
      <c r="FJ90" s="137"/>
      <c r="FK90" s="137"/>
      <c r="FL90" s="137"/>
      <c r="FM90" s="137"/>
      <c r="FN90" s="138"/>
      <c r="FO90" s="136"/>
      <c r="FP90" s="137"/>
      <c r="FQ90" s="137"/>
      <c r="FR90" s="137"/>
      <c r="FS90" s="137"/>
      <c r="FT90" s="138"/>
      <c r="FU90" s="136"/>
      <c r="FV90" s="137"/>
      <c r="FW90" s="137"/>
      <c r="FX90" s="137"/>
      <c r="FY90" s="138"/>
      <c r="FZ90" s="136"/>
      <c r="GA90" s="137"/>
      <c r="GB90" s="137"/>
      <c r="GC90" s="137"/>
      <c r="GD90" s="138"/>
      <c r="GE90" s="136"/>
      <c r="GF90" s="137"/>
      <c r="GG90" s="137"/>
      <c r="GH90" s="137"/>
      <c r="GI90" s="138"/>
      <c r="GJ90" s="136"/>
      <c r="GK90" s="137"/>
      <c r="GL90" s="137"/>
      <c r="GM90" s="137"/>
      <c r="GN90" s="138"/>
      <c r="GO90" s="136"/>
      <c r="GP90" s="137"/>
      <c r="GQ90" s="137"/>
      <c r="GR90" s="137"/>
      <c r="GS90" s="138"/>
      <c r="GT90" s="136"/>
      <c r="GU90" s="137"/>
      <c r="GV90" s="137"/>
      <c r="GW90" s="137"/>
      <c r="GX90" s="138"/>
      <c r="GY90" s="161">
        <f t="shared" ref="GY90" si="7">SUM(GY59:GY89)+GY48</f>
        <v>4.9929999999999994</v>
      </c>
      <c r="GZ90" s="161"/>
      <c r="HA90" s="161"/>
      <c r="HB90" s="161"/>
      <c r="HC90" s="161"/>
      <c r="HD90" s="161"/>
      <c r="HE90" s="161"/>
      <c r="HF90" s="161"/>
      <c r="HG90" s="161"/>
      <c r="HH90" s="161"/>
      <c r="HI90" s="161"/>
      <c r="HJ90" s="161"/>
      <c r="HK90" s="242"/>
      <c r="HL90" s="162"/>
      <c r="HM90" s="162"/>
      <c r="HN90" s="162"/>
      <c r="HO90" s="162"/>
      <c r="HP90" s="162"/>
      <c r="HQ90" s="162"/>
      <c r="HR90" s="162"/>
      <c r="HS90" s="162"/>
      <c r="HT90" s="162"/>
      <c r="HU90" s="162"/>
      <c r="HV90" s="162"/>
      <c r="HW90" s="162"/>
      <c r="HX90" s="163"/>
      <c r="HY90" s="162">
        <f>SUM(HY59:HY89)+HY48</f>
        <v>605.64499999999998</v>
      </c>
      <c r="HZ90" s="162"/>
      <c r="IA90" s="162"/>
      <c r="IB90" s="162"/>
      <c r="IC90" s="162"/>
      <c r="ID90" s="162"/>
      <c r="IE90" s="162"/>
      <c r="IF90" s="162"/>
      <c r="IG90" s="162"/>
      <c r="IH90" s="162"/>
      <c r="II90" s="162"/>
      <c r="IJ90" s="162"/>
      <c r="IK90" s="163"/>
      <c r="IL90" s="227">
        <f>(SUM(IL59:IL89))+IL48</f>
        <v>3.5415125766114999</v>
      </c>
      <c r="IM90" s="228">
        <f t="shared" ref="IM90:IO90" si="8">(SUM(IM59:IM89))+IM48</f>
        <v>429.5787525037025</v>
      </c>
      <c r="IN90" s="227">
        <f t="shared" si="8"/>
        <v>1.4624222109680001</v>
      </c>
      <c r="IO90" s="228">
        <f t="shared" si="8"/>
        <v>175.4591433944575</v>
      </c>
    </row>
    <row r="91" spans="1:249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</row>
    <row r="92" spans="1:249">
      <c r="A92" s="4" t="s">
        <v>114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4"/>
      <c r="AA92" s="4"/>
      <c r="AB92" s="4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 t="s">
        <v>115</v>
      </c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4"/>
      <c r="EM92" s="4"/>
      <c r="EN92" s="4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</row>
    <row r="93" spans="1:249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189" t="s">
        <v>3</v>
      </c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90"/>
      <c r="AA93" s="206"/>
      <c r="AB93" s="206"/>
      <c r="AC93" s="189" t="s">
        <v>4</v>
      </c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189" t="s">
        <v>3</v>
      </c>
      <c r="DY93" s="189"/>
      <c r="DZ93" s="189"/>
      <c r="EA93" s="189"/>
      <c r="EB93" s="189"/>
      <c r="EC93" s="189"/>
      <c r="ED93" s="189"/>
      <c r="EE93" s="189"/>
      <c r="EF93" s="189"/>
      <c r="EG93" s="189"/>
      <c r="EH93" s="189"/>
      <c r="EI93" s="189"/>
      <c r="EJ93" s="189"/>
      <c r="EK93" s="189"/>
      <c r="EL93" s="190"/>
      <c r="EM93" s="206"/>
      <c r="EN93" s="206"/>
      <c r="EO93" s="189" t="s">
        <v>4</v>
      </c>
      <c r="EP93" s="189"/>
      <c r="EQ93" s="189"/>
      <c r="ER93" s="189"/>
      <c r="ES93" s="189"/>
      <c r="ET93" s="189"/>
      <c r="EU93" s="189"/>
      <c r="EV93" s="189"/>
      <c r="EW93" s="189"/>
      <c r="EX93" s="189"/>
      <c r="EY93" s="189"/>
      <c r="EZ93" s="189"/>
      <c r="FA93" s="189"/>
      <c r="FB93" s="189"/>
      <c r="FC93" s="189"/>
      <c r="FD93" s="189"/>
      <c r="FE93" s="189"/>
      <c r="FF93" s="189"/>
      <c r="FG93" s="189"/>
      <c r="FH93" s="189"/>
      <c r="FI93" s="189"/>
      <c r="FJ93" s="189"/>
      <c r="FK93" s="189"/>
      <c r="FL93" s="189"/>
      <c r="FM93" s="189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</row>
    <row r="94" spans="1:249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</row>
    <row r="95" spans="1:249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4"/>
      <c r="AH95" s="4"/>
      <c r="AI95" s="4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 t="s">
        <v>116</v>
      </c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4"/>
      <c r="EM95" s="4"/>
      <c r="EN95" s="4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</row>
    <row r="96" spans="1:249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90"/>
      <c r="AH96" s="206"/>
      <c r="AI96" s="206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/>
      <c r="BF96" s="189"/>
      <c r="BG96" s="189"/>
      <c r="BH96" s="189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189" t="s">
        <v>3</v>
      </c>
      <c r="DY96" s="189"/>
      <c r="DZ96" s="189"/>
      <c r="EA96" s="189"/>
      <c r="EB96" s="189"/>
      <c r="EC96" s="189"/>
      <c r="ED96" s="189"/>
      <c r="EE96" s="189"/>
      <c r="EF96" s="189"/>
      <c r="EG96" s="189"/>
      <c r="EH96" s="189"/>
      <c r="EI96" s="189"/>
      <c r="EJ96" s="189"/>
      <c r="EK96" s="189"/>
      <c r="EL96" s="190"/>
      <c r="EM96" s="206"/>
      <c r="EN96" s="206"/>
      <c r="EO96" s="189" t="s">
        <v>4</v>
      </c>
      <c r="EP96" s="189"/>
      <c r="EQ96" s="189"/>
      <c r="ER96" s="189"/>
      <c r="ES96" s="189"/>
      <c r="ET96" s="189"/>
      <c r="EU96" s="189"/>
      <c r="EV96" s="189"/>
      <c r="EW96" s="189"/>
      <c r="EX96" s="189"/>
      <c r="EY96" s="189"/>
      <c r="EZ96" s="189"/>
      <c r="FA96" s="189"/>
      <c r="FB96" s="189"/>
      <c r="FC96" s="189"/>
      <c r="FD96" s="189"/>
      <c r="FE96" s="189"/>
      <c r="FF96" s="189"/>
      <c r="FG96" s="189"/>
      <c r="FH96" s="189"/>
      <c r="FI96" s="189"/>
      <c r="FJ96" s="189"/>
      <c r="FK96" s="189"/>
      <c r="FL96" s="189"/>
      <c r="FM96" s="189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</row>
    <row r="97" spans="1:249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</row>
    <row r="98" spans="1:249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</row>
  </sheetData>
  <mergeCells count="2213">
    <mergeCell ref="S95:AF95"/>
    <mergeCell ref="AJ95:BH95"/>
    <mergeCell ref="DX95:EK95"/>
    <mergeCell ref="EO95:FM95"/>
    <mergeCell ref="S96:AF96"/>
    <mergeCell ref="AJ96:BH96"/>
    <mergeCell ref="DX96:EK96"/>
    <mergeCell ref="EO96:FM96"/>
    <mergeCell ref="L92:Y92"/>
    <mergeCell ref="AC92:BA92"/>
    <mergeCell ref="DX92:EK92"/>
    <mergeCell ref="EO92:FM92"/>
    <mergeCell ref="L93:Y93"/>
    <mergeCell ref="AC93:BA93"/>
    <mergeCell ref="DX93:EK93"/>
    <mergeCell ref="EO93:FM93"/>
    <mergeCell ref="GJ90:GN90"/>
    <mergeCell ref="GO90:GS90"/>
    <mergeCell ref="GT90:GX90"/>
    <mergeCell ref="GY90:HK90"/>
    <mergeCell ref="HL90:HX90"/>
    <mergeCell ref="HY90:IK90"/>
    <mergeCell ref="FC90:FH90"/>
    <mergeCell ref="FI90:FN90"/>
    <mergeCell ref="FO90:FT90"/>
    <mergeCell ref="FU90:FY90"/>
    <mergeCell ref="FZ90:GD90"/>
    <mergeCell ref="GE90:GI90"/>
    <mergeCell ref="DS90:DX90"/>
    <mergeCell ref="DY90:ED90"/>
    <mergeCell ref="EE90:EJ90"/>
    <mergeCell ref="EK90:EP90"/>
    <mergeCell ref="EQ90:EV90"/>
    <mergeCell ref="EW90:FB90"/>
    <mergeCell ref="CI90:CN90"/>
    <mergeCell ref="CO90:CT90"/>
    <mergeCell ref="CU90:CZ90"/>
    <mergeCell ref="DA90:DF90"/>
    <mergeCell ref="DG90:DL90"/>
    <mergeCell ref="DM90:DR90"/>
    <mergeCell ref="AY90:BD90"/>
    <mergeCell ref="BE90:BJ90"/>
    <mergeCell ref="BK90:BP90"/>
    <mergeCell ref="BQ90:BV90"/>
    <mergeCell ref="BW90:CB90"/>
    <mergeCell ref="CC90:CH90"/>
    <mergeCell ref="A90:T90"/>
    <mergeCell ref="U90:Z90"/>
    <mergeCell ref="AA90:AF90"/>
    <mergeCell ref="AG90:AL90"/>
    <mergeCell ref="AM90:AR90"/>
    <mergeCell ref="AS90:AX90"/>
    <mergeCell ref="GJ89:GN89"/>
    <mergeCell ref="GO89:GS89"/>
    <mergeCell ref="GT89:GX89"/>
    <mergeCell ref="GY89:HK89"/>
    <mergeCell ref="HL89:HX89"/>
    <mergeCell ref="HY89:IK89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GT58:GX58"/>
    <mergeCell ref="GY58:HK58"/>
    <mergeCell ref="HL58:HX58"/>
    <mergeCell ref="HY58:IK58"/>
    <mergeCell ref="A59:T59"/>
    <mergeCell ref="U59:Z59"/>
    <mergeCell ref="AA59:AF59"/>
    <mergeCell ref="AG59:AL59"/>
    <mergeCell ref="AM59:AR59"/>
    <mergeCell ref="AS59:AX59"/>
    <mergeCell ref="FO58:FT58"/>
    <mergeCell ref="FU58:FY58"/>
    <mergeCell ref="FZ58:GD58"/>
    <mergeCell ref="GE58:GI58"/>
    <mergeCell ref="GJ58:GN58"/>
    <mergeCell ref="GO58:GS58"/>
    <mergeCell ref="EE58:EJ58"/>
    <mergeCell ref="EK58:EP58"/>
    <mergeCell ref="EQ58:EV58"/>
    <mergeCell ref="EW58:FB58"/>
    <mergeCell ref="FC58:FH58"/>
    <mergeCell ref="FI58:FN58"/>
    <mergeCell ref="CU58:CZ58"/>
    <mergeCell ref="DA58:DF58"/>
    <mergeCell ref="DG58:DL58"/>
    <mergeCell ref="DM58:DR58"/>
    <mergeCell ref="DS58:DX58"/>
    <mergeCell ref="DY58:ED58"/>
    <mergeCell ref="BK58:BP58"/>
    <mergeCell ref="BQ58:BV58"/>
    <mergeCell ref="BW58:CB58"/>
    <mergeCell ref="CC58:CH58"/>
    <mergeCell ref="CI58:CN58"/>
    <mergeCell ref="CO58:CT58"/>
    <mergeCell ref="IL55:IM55"/>
    <mergeCell ref="IN55:IO55"/>
    <mergeCell ref="A58:T58"/>
    <mergeCell ref="U58:Z58"/>
    <mergeCell ref="AA58:AF58"/>
    <mergeCell ref="AG58:AL58"/>
    <mergeCell ref="AM58:AR58"/>
    <mergeCell ref="AS58:AX58"/>
    <mergeCell ref="AY58:BD58"/>
    <mergeCell ref="BE58:BJ58"/>
    <mergeCell ref="GJ55:GN57"/>
    <mergeCell ref="GO55:GS57"/>
    <mergeCell ref="GT55:GX57"/>
    <mergeCell ref="GY55:HK57"/>
    <mergeCell ref="HL55:HX57"/>
    <mergeCell ref="HY55:IK57"/>
    <mergeCell ref="FC55:FH57"/>
    <mergeCell ref="FI55:FN57"/>
    <mergeCell ref="FO55:FT57"/>
    <mergeCell ref="FU55:FY57"/>
    <mergeCell ref="FZ55:GD57"/>
    <mergeCell ref="GE55:GI57"/>
    <mergeCell ref="DS55:DX57"/>
    <mergeCell ref="DY55:ED57"/>
    <mergeCell ref="EE55:EJ57"/>
    <mergeCell ref="EK55:EP57"/>
    <mergeCell ref="EQ55:EV57"/>
    <mergeCell ref="EW55:FB57"/>
    <mergeCell ref="CI55:CN57"/>
    <mergeCell ref="CO55:CT57"/>
    <mergeCell ref="CU55:CZ57"/>
    <mergeCell ref="DA55:DF57"/>
    <mergeCell ref="DG55:DL57"/>
    <mergeCell ref="DM55:DR57"/>
    <mergeCell ref="IL54:IM54"/>
    <mergeCell ref="IN54:IO54"/>
    <mergeCell ref="AG55:AL57"/>
    <mergeCell ref="AM55:AR57"/>
    <mergeCell ref="AS55:AX57"/>
    <mergeCell ref="AY55:BD57"/>
    <mergeCell ref="BE55:BJ57"/>
    <mergeCell ref="BK55:BP57"/>
    <mergeCell ref="BQ55:BV57"/>
    <mergeCell ref="BW55:CB57"/>
    <mergeCell ref="IL52:IO53"/>
    <mergeCell ref="A53:T57"/>
    <mergeCell ref="U53:Z57"/>
    <mergeCell ref="AG53:CB54"/>
    <mergeCell ref="CC53:ED54"/>
    <mergeCell ref="EE53:FB54"/>
    <mergeCell ref="FC53:GD54"/>
    <mergeCell ref="GE53:GX53"/>
    <mergeCell ref="GY53:IK53"/>
    <mergeCell ref="GE54:GX54"/>
    <mergeCell ref="GY48:HK48"/>
    <mergeCell ref="HL48:HX48"/>
    <mergeCell ref="HY48:IK48"/>
    <mergeCell ref="A52:Z52"/>
    <mergeCell ref="AA52:AF57"/>
    <mergeCell ref="AG52:DL52"/>
    <mergeCell ref="DM52:GX52"/>
    <mergeCell ref="GY52:IK52"/>
    <mergeCell ref="GY54:IK54"/>
    <mergeCell ref="CC55:CH57"/>
    <mergeCell ref="GJ47:GN47"/>
    <mergeCell ref="GO47:GS47"/>
    <mergeCell ref="GT47:GX47"/>
    <mergeCell ref="GY47:HK47"/>
    <mergeCell ref="HL47:HX47"/>
    <mergeCell ref="HY47:IK47"/>
    <mergeCell ref="FC47:FH47"/>
    <mergeCell ref="FI47:FN47"/>
    <mergeCell ref="FO47:FT47"/>
    <mergeCell ref="FU47:FY47"/>
    <mergeCell ref="FZ47:GD47"/>
    <mergeCell ref="GE47:GI47"/>
    <mergeCell ref="DS47:DX47"/>
    <mergeCell ref="DY47:ED47"/>
    <mergeCell ref="EE47:EJ47"/>
    <mergeCell ref="EK47:EP47"/>
    <mergeCell ref="EQ47:EV47"/>
    <mergeCell ref="EW47:FB47"/>
    <mergeCell ref="CI47:CN47"/>
    <mergeCell ref="CO47:CT47"/>
    <mergeCell ref="CU47:CZ47"/>
    <mergeCell ref="DA47:DF47"/>
    <mergeCell ref="DG47:DL47"/>
    <mergeCell ref="DM47:DR47"/>
    <mergeCell ref="AY47:BD47"/>
    <mergeCell ref="BE47:BJ47"/>
    <mergeCell ref="BK47:BP47"/>
    <mergeCell ref="BQ47:BV47"/>
    <mergeCell ref="BW47:CB47"/>
    <mergeCell ref="CC47:CH47"/>
    <mergeCell ref="A47:T47"/>
    <mergeCell ref="U47:Z47"/>
    <mergeCell ref="AA47:AF47"/>
    <mergeCell ref="AG47:AL47"/>
    <mergeCell ref="AM47:AR47"/>
    <mergeCell ref="AS47:AX47"/>
    <mergeCell ref="GJ46:GN46"/>
    <mergeCell ref="GO46:GS46"/>
    <mergeCell ref="GT46:GX46"/>
    <mergeCell ref="GY46:HK46"/>
    <mergeCell ref="HL46:HX46"/>
    <mergeCell ref="HY46:IK46"/>
    <mergeCell ref="FC46:FH46"/>
    <mergeCell ref="FI46:FN46"/>
    <mergeCell ref="FO46:FT46"/>
    <mergeCell ref="FU46:FY46"/>
    <mergeCell ref="FZ46:GD46"/>
    <mergeCell ref="GE46:GI46"/>
    <mergeCell ref="DS46:DX46"/>
    <mergeCell ref="DY46:ED46"/>
    <mergeCell ref="EE46:EJ46"/>
    <mergeCell ref="EK46:EP46"/>
    <mergeCell ref="EQ46:EV46"/>
    <mergeCell ref="EW46:FB46"/>
    <mergeCell ref="CI46:CN46"/>
    <mergeCell ref="CO46:CT46"/>
    <mergeCell ref="CU46:CZ46"/>
    <mergeCell ref="DA46:DF46"/>
    <mergeCell ref="DG46:DL46"/>
    <mergeCell ref="DM46:DR46"/>
    <mergeCell ref="AY46:BD46"/>
    <mergeCell ref="BE46:BJ46"/>
    <mergeCell ref="BK46:BP46"/>
    <mergeCell ref="BQ46:BV46"/>
    <mergeCell ref="BW46:CB46"/>
    <mergeCell ref="CC46:CH46"/>
    <mergeCell ref="A46:T46"/>
    <mergeCell ref="U46:Z46"/>
    <mergeCell ref="AA46:AF46"/>
    <mergeCell ref="AG46:AL46"/>
    <mergeCell ref="AM46:AR46"/>
    <mergeCell ref="AS46:AX46"/>
    <mergeCell ref="GJ45:GN45"/>
    <mergeCell ref="GO45:GS45"/>
    <mergeCell ref="GT45:GX45"/>
    <mergeCell ref="GY45:HK45"/>
    <mergeCell ref="HL45:HX45"/>
    <mergeCell ref="HY45:IK45"/>
    <mergeCell ref="FC45:FH45"/>
    <mergeCell ref="FI45:FN45"/>
    <mergeCell ref="FO45:FT45"/>
    <mergeCell ref="FU45:FY45"/>
    <mergeCell ref="FZ45:GD45"/>
    <mergeCell ref="GE45:GI45"/>
    <mergeCell ref="DS45:DX45"/>
    <mergeCell ref="DY45:ED45"/>
    <mergeCell ref="EE45:EJ45"/>
    <mergeCell ref="EK45:EP45"/>
    <mergeCell ref="EQ45:EV45"/>
    <mergeCell ref="EW45:FB45"/>
    <mergeCell ref="CI45:CN45"/>
    <mergeCell ref="CO45:CT45"/>
    <mergeCell ref="CU45:CZ45"/>
    <mergeCell ref="DA45:DF45"/>
    <mergeCell ref="DG45:DL45"/>
    <mergeCell ref="DM45:DR45"/>
    <mergeCell ref="AY45:BD45"/>
    <mergeCell ref="BE45:BJ45"/>
    <mergeCell ref="BK45:BP45"/>
    <mergeCell ref="BQ45:BV45"/>
    <mergeCell ref="BW45:CB45"/>
    <mergeCell ref="CC45:CH45"/>
    <mergeCell ref="A45:T45"/>
    <mergeCell ref="U45:Z45"/>
    <mergeCell ref="AA45:AF45"/>
    <mergeCell ref="AG45:AL45"/>
    <mergeCell ref="AM45:AR45"/>
    <mergeCell ref="AS45:AX45"/>
    <mergeCell ref="GJ44:GN44"/>
    <mergeCell ref="GO44:GS44"/>
    <mergeCell ref="GT44:GX44"/>
    <mergeCell ref="GY44:HK44"/>
    <mergeCell ref="HL44:HX44"/>
    <mergeCell ref="HY44:IK44"/>
    <mergeCell ref="FC44:FH44"/>
    <mergeCell ref="FI44:FN44"/>
    <mergeCell ref="FO44:FT44"/>
    <mergeCell ref="FU44:FY44"/>
    <mergeCell ref="FZ44:GD44"/>
    <mergeCell ref="GE44:GI44"/>
    <mergeCell ref="DS44:DX44"/>
    <mergeCell ref="DY44:ED44"/>
    <mergeCell ref="EE44:EJ44"/>
    <mergeCell ref="EK44:EP44"/>
    <mergeCell ref="EQ44:EV44"/>
    <mergeCell ref="EW44:FB44"/>
    <mergeCell ref="CI44:CN44"/>
    <mergeCell ref="CO44:CT44"/>
    <mergeCell ref="CU44:CZ44"/>
    <mergeCell ref="DA44:DF44"/>
    <mergeCell ref="DG44:DL44"/>
    <mergeCell ref="DM44:DR44"/>
    <mergeCell ref="AY44:BD44"/>
    <mergeCell ref="BE44:BJ44"/>
    <mergeCell ref="BK44:BP44"/>
    <mergeCell ref="BQ44:BV44"/>
    <mergeCell ref="BW44:CB44"/>
    <mergeCell ref="CC44:CH44"/>
    <mergeCell ref="A44:T44"/>
    <mergeCell ref="U44:Z44"/>
    <mergeCell ref="AA44:AF44"/>
    <mergeCell ref="AG44:AL44"/>
    <mergeCell ref="AM44:AR44"/>
    <mergeCell ref="AS44:AX44"/>
    <mergeCell ref="GJ43:GN43"/>
    <mergeCell ref="GO43:GS43"/>
    <mergeCell ref="GT43:GX43"/>
    <mergeCell ref="GY43:HK43"/>
    <mergeCell ref="HL43:HX43"/>
    <mergeCell ref="HY43:IK43"/>
    <mergeCell ref="FC43:FH43"/>
    <mergeCell ref="FI43:FN43"/>
    <mergeCell ref="FO43:FT43"/>
    <mergeCell ref="FU43:FY43"/>
    <mergeCell ref="FZ43:GD43"/>
    <mergeCell ref="GE43:GI43"/>
    <mergeCell ref="DS43:DX43"/>
    <mergeCell ref="DY43:ED43"/>
    <mergeCell ref="EE43:EJ43"/>
    <mergeCell ref="EK43:EP43"/>
    <mergeCell ref="EQ43:EV43"/>
    <mergeCell ref="EW43:FB43"/>
    <mergeCell ref="CI43:CN43"/>
    <mergeCell ref="CO43:CT43"/>
    <mergeCell ref="CU43:CZ43"/>
    <mergeCell ref="DA43:DF43"/>
    <mergeCell ref="DG43:DL43"/>
    <mergeCell ref="DM43:DR43"/>
    <mergeCell ref="AY43:BD43"/>
    <mergeCell ref="BE43:BJ43"/>
    <mergeCell ref="BK43:BP43"/>
    <mergeCell ref="BQ43:BV43"/>
    <mergeCell ref="BW43:CB43"/>
    <mergeCell ref="CC43:CH43"/>
    <mergeCell ref="A43:T43"/>
    <mergeCell ref="U43:Z43"/>
    <mergeCell ref="AA43:AF43"/>
    <mergeCell ref="AG43:AL43"/>
    <mergeCell ref="AM43:AR43"/>
    <mergeCell ref="AS43:AX43"/>
    <mergeCell ref="GJ42:GN42"/>
    <mergeCell ref="GO42:GS42"/>
    <mergeCell ref="GT42:GX42"/>
    <mergeCell ref="GY42:HK42"/>
    <mergeCell ref="HL42:HX42"/>
    <mergeCell ref="HY42:IK42"/>
    <mergeCell ref="FC42:FH42"/>
    <mergeCell ref="FI42:FN42"/>
    <mergeCell ref="FO42:FT42"/>
    <mergeCell ref="FU42:FY42"/>
    <mergeCell ref="FZ42:GD42"/>
    <mergeCell ref="GE42:GI42"/>
    <mergeCell ref="DS42:DX42"/>
    <mergeCell ref="DY42:ED42"/>
    <mergeCell ref="EE42:EJ42"/>
    <mergeCell ref="EK42:EP42"/>
    <mergeCell ref="EQ42:EV42"/>
    <mergeCell ref="EW42:FB42"/>
    <mergeCell ref="CI42:CN42"/>
    <mergeCell ref="CO42:CT42"/>
    <mergeCell ref="CU42:CZ42"/>
    <mergeCell ref="DA42:DF42"/>
    <mergeCell ref="DG42:DL42"/>
    <mergeCell ref="DM42:DR42"/>
    <mergeCell ref="AY42:BD42"/>
    <mergeCell ref="BE42:BJ42"/>
    <mergeCell ref="BK42:BP42"/>
    <mergeCell ref="BQ42:BV42"/>
    <mergeCell ref="BW42:CB42"/>
    <mergeCell ref="CC42:CH42"/>
    <mergeCell ref="A42:T42"/>
    <mergeCell ref="U42:Z42"/>
    <mergeCell ref="AA42:AF42"/>
    <mergeCell ref="AG42:AL42"/>
    <mergeCell ref="AM42:AR42"/>
    <mergeCell ref="AS42:AX42"/>
    <mergeCell ref="GJ41:GN41"/>
    <mergeCell ref="GO41:GS41"/>
    <mergeCell ref="GT41:GX41"/>
    <mergeCell ref="GY41:HK41"/>
    <mergeCell ref="HL41:HX41"/>
    <mergeCell ref="HY41:IK41"/>
    <mergeCell ref="FC41:FH41"/>
    <mergeCell ref="FI41:FN41"/>
    <mergeCell ref="FO41:FT41"/>
    <mergeCell ref="FU41:FY41"/>
    <mergeCell ref="FZ41:GD41"/>
    <mergeCell ref="GE41:GI41"/>
    <mergeCell ref="DS41:DX41"/>
    <mergeCell ref="DY41:ED41"/>
    <mergeCell ref="EE41:EJ41"/>
    <mergeCell ref="EK41:EP41"/>
    <mergeCell ref="EQ41:EV41"/>
    <mergeCell ref="EW41:FB41"/>
    <mergeCell ref="CI41:CN41"/>
    <mergeCell ref="CO41:CT41"/>
    <mergeCell ref="CU41:CZ41"/>
    <mergeCell ref="DA41:DF41"/>
    <mergeCell ref="DG41:DL41"/>
    <mergeCell ref="DM41:DR41"/>
    <mergeCell ref="AY41:BD41"/>
    <mergeCell ref="BE41:BJ41"/>
    <mergeCell ref="BK41:BP41"/>
    <mergeCell ref="BQ41:BV41"/>
    <mergeCell ref="BW41:CB41"/>
    <mergeCell ref="CC41:CH41"/>
    <mergeCell ref="A41:T41"/>
    <mergeCell ref="U41:Z41"/>
    <mergeCell ref="AA41:AF41"/>
    <mergeCell ref="AG41:AL41"/>
    <mergeCell ref="AM41:AR41"/>
    <mergeCell ref="AS41:AX41"/>
    <mergeCell ref="GJ40:GN40"/>
    <mergeCell ref="GO40:GS40"/>
    <mergeCell ref="GT40:GX40"/>
    <mergeCell ref="GY40:HK40"/>
    <mergeCell ref="HL40:HX40"/>
    <mergeCell ref="HY40:IK40"/>
    <mergeCell ref="FC40:FH40"/>
    <mergeCell ref="FI40:FN40"/>
    <mergeCell ref="FO40:FT40"/>
    <mergeCell ref="FU40:FY40"/>
    <mergeCell ref="FZ40:GD40"/>
    <mergeCell ref="GE40:GI40"/>
    <mergeCell ref="DS40:DX40"/>
    <mergeCell ref="DY40:ED40"/>
    <mergeCell ref="EE40:EJ40"/>
    <mergeCell ref="EK40:EP40"/>
    <mergeCell ref="EQ40:EV40"/>
    <mergeCell ref="EW40:FB40"/>
    <mergeCell ref="CI40:CN40"/>
    <mergeCell ref="CO40:CT40"/>
    <mergeCell ref="CU40:CZ40"/>
    <mergeCell ref="DA40:DF40"/>
    <mergeCell ref="DG40:DL40"/>
    <mergeCell ref="DM40:DR40"/>
    <mergeCell ref="AY40:BD40"/>
    <mergeCell ref="BE40:BJ40"/>
    <mergeCell ref="BK40:BP40"/>
    <mergeCell ref="BQ40:BV40"/>
    <mergeCell ref="BW40:CB40"/>
    <mergeCell ref="CC40:CH40"/>
    <mergeCell ref="A40:T40"/>
    <mergeCell ref="U40:Z40"/>
    <mergeCell ref="AA40:AF40"/>
    <mergeCell ref="AG40:AL40"/>
    <mergeCell ref="AM40:AR40"/>
    <mergeCell ref="AS40:AX40"/>
    <mergeCell ref="GJ39:GN39"/>
    <mergeCell ref="GO39:GS39"/>
    <mergeCell ref="GT39:GX39"/>
    <mergeCell ref="GY39:HK39"/>
    <mergeCell ref="HL39:HX39"/>
    <mergeCell ref="HY39:IK39"/>
    <mergeCell ref="FC39:FH39"/>
    <mergeCell ref="FI39:FN39"/>
    <mergeCell ref="FO39:FT39"/>
    <mergeCell ref="FU39:FY39"/>
    <mergeCell ref="FZ39:GD39"/>
    <mergeCell ref="GE39:GI39"/>
    <mergeCell ref="DS39:DX39"/>
    <mergeCell ref="DY39:ED39"/>
    <mergeCell ref="EE39:EJ39"/>
    <mergeCell ref="EK39:EP39"/>
    <mergeCell ref="EQ39:EV39"/>
    <mergeCell ref="EW39:FB39"/>
    <mergeCell ref="CI39:CN39"/>
    <mergeCell ref="CO39:CT39"/>
    <mergeCell ref="CU39:CZ39"/>
    <mergeCell ref="DA39:DF39"/>
    <mergeCell ref="DG39:DL39"/>
    <mergeCell ref="DM39:DR39"/>
    <mergeCell ref="AY39:BD39"/>
    <mergeCell ref="BE39:BJ39"/>
    <mergeCell ref="BK39:BP39"/>
    <mergeCell ref="BQ39:BV39"/>
    <mergeCell ref="BW39:CB39"/>
    <mergeCell ref="CC39:CH39"/>
    <mergeCell ref="A39:T39"/>
    <mergeCell ref="U39:Z39"/>
    <mergeCell ref="AA39:AF39"/>
    <mergeCell ref="AG39:AL39"/>
    <mergeCell ref="AM39:AR39"/>
    <mergeCell ref="AS39:AX39"/>
    <mergeCell ref="GJ38:GN38"/>
    <mergeCell ref="GO38:GS38"/>
    <mergeCell ref="GT38:GX38"/>
    <mergeCell ref="GY38:HK38"/>
    <mergeCell ref="HL38:HX38"/>
    <mergeCell ref="HY38:IK38"/>
    <mergeCell ref="FC38:FH38"/>
    <mergeCell ref="FI38:FN38"/>
    <mergeCell ref="FO38:FT38"/>
    <mergeCell ref="FU38:FY38"/>
    <mergeCell ref="FZ38:GD38"/>
    <mergeCell ref="GE38:GI38"/>
    <mergeCell ref="DS38:DX38"/>
    <mergeCell ref="DY38:ED38"/>
    <mergeCell ref="EE38:EJ38"/>
    <mergeCell ref="EK38:EP38"/>
    <mergeCell ref="EQ38:EV38"/>
    <mergeCell ref="EW38:FB38"/>
    <mergeCell ref="CI38:CN38"/>
    <mergeCell ref="CO38:CT38"/>
    <mergeCell ref="CU38:CZ38"/>
    <mergeCell ref="DA38:DF38"/>
    <mergeCell ref="DG38:DL38"/>
    <mergeCell ref="DM38:DR38"/>
    <mergeCell ref="AY38:BD38"/>
    <mergeCell ref="BE38:BJ38"/>
    <mergeCell ref="BK38:BP38"/>
    <mergeCell ref="BQ38:BV38"/>
    <mergeCell ref="BW38:CB38"/>
    <mergeCell ref="CC38:CH38"/>
    <mergeCell ref="A38:T38"/>
    <mergeCell ref="U38:Z38"/>
    <mergeCell ref="AA38:AF38"/>
    <mergeCell ref="AG38:AL38"/>
    <mergeCell ref="AM38:AR38"/>
    <mergeCell ref="AS38:AX38"/>
    <mergeCell ref="GJ37:GN37"/>
    <mergeCell ref="GO37:GS37"/>
    <mergeCell ref="GT37:GX37"/>
    <mergeCell ref="GY37:HK37"/>
    <mergeCell ref="HL37:HX37"/>
    <mergeCell ref="HY37:IK37"/>
    <mergeCell ref="FC37:FH37"/>
    <mergeCell ref="FI37:FN37"/>
    <mergeCell ref="FO37:FT37"/>
    <mergeCell ref="FU37:FY37"/>
    <mergeCell ref="FZ37:GD37"/>
    <mergeCell ref="GE37:GI37"/>
    <mergeCell ref="DS37:DX37"/>
    <mergeCell ref="DY37:ED37"/>
    <mergeCell ref="EE37:EJ37"/>
    <mergeCell ref="EK37:EP37"/>
    <mergeCell ref="EQ37:EV37"/>
    <mergeCell ref="EW37:FB37"/>
    <mergeCell ref="CI37:CN37"/>
    <mergeCell ref="CO37:CT37"/>
    <mergeCell ref="CU37:CZ37"/>
    <mergeCell ref="DA37:DF37"/>
    <mergeCell ref="DG37:DL37"/>
    <mergeCell ref="DM37:DR37"/>
    <mergeCell ref="AY37:BD37"/>
    <mergeCell ref="BE37:BJ37"/>
    <mergeCell ref="BK37:BP37"/>
    <mergeCell ref="BQ37:BV37"/>
    <mergeCell ref="BW37:CB37"/>
    <mergeCell ref="CC37:CH37"/>
    <mergeCell ref="A37:T37"/>
    <mergeCell ref="U37:Z37"/>
    <mergeCell ref="AA37:AF37"/>
    <mergeCell ref="AG37:AL37"/>
    <mergeCell ref="AM37:AR37"/>
    <mergeCell ref="AS37:AX37"/>
    <mergeCell ref="GJ36:GN36"/>
    <mergeCell ref="GO36:GS36"/>
    <mergeCell ref="GT36:GX36"/>
    <mergeCell ref="GY36:HK36"/>
    <mergeCell ref="HL36:HX36"/>
    <mergeCell ref="HY36:IK36"/>
    <mergeCell ref="FC36:FH36"/>
    <mergeCell ref="FI36:FN36"/>
    <mergeCell ref="FO36:FT36"/>
    <mergeCell ref="FU36:FY36"/>
    <mergeCell ref="FZ36:GD36"/>
    <mergeCell ref="GE36:GI36"/>
    <mergeCell ref="DS36:DX36"/>
    <mergeCell ref="DY36:ED36"/>
    <mergeCell ref="EE36:EJ36"/>
    <mergeCell ref="EK36:EP36"/>
    <mergeCell ref="EQ36:EV36"/>
    <mergeCell ref="EW36:FB36"/>
    <mergeCell ref="CI36:CN36"/>
    <mergeCell ref="CO36:CT36"/>
    <mergeCell ref="CU36:CZ36"/>
    <mergeCell ref="DA36:DF36"/>
    <mergeCell ref="DG36:DL36"/>
    <mergeCell ref="DM36:DR36"/>
    <mergeCell ref="AY36:BD36"/>
    <mergeCell ref="BE36:BJ36"/>
    <mergeCell ref="BK36:BP36"/>
    <mergeCell ref="BQ36:BV36"/>
    <mergeCell ref="BW36:CB36"/>
    <mergeCell ref="CC36:CH36"/>
    <mergeCell ref="A36:T36"/>
    <mergeCell ref="U36:Z36"/>
    <mergeCell ref="AA36:AF36"/>
    <mergeCell ref="AG36:AL36"/>
    <mergeCell ref="AM36:AR36"/>
    <mergeCell ref="AS36:AX36"/>
    <mergeCell ref="GJ35:GN35"/>
    <mergeCell ref="GO35:GS35"/>
    <mergeCell ref="GT35:GX35"/>
    <mergeCell ref="GY35:HK35"/>
    <mergeCell ref="HL35:HX35"/>
    <mergeCell ref="HY35:IK35"/>
    <mergeCell ref="FC35:FH35"/>
    <mergeCell ref="FI35:FN35"/>
    <mergeCell ref="FO35:FT35"/>
    <mergeCell ref="FU35:FY35"/>
    <mergeCell ref="FZ35:GD35"/>
    <mergeCell ref="GE35:GI35"/>
    <mergeCell ref="DS35:DX35"/>
    <mergeCell ref="DY35:ED35"/>
    <mergeCell ref="EE35:EJ35"/>
    <mergeCell ref="EK35:EP35"/>
    <mergeCell ref="EQ35:EV35"/>
    <mergeCell ref="EW35:FB35"/>
    <mergeCell ref="CI35:CN35"/>
    <mergeCell ref="CO35:CT35"/>
    <mergeCell ref="CU35:CZ35"/>
    <mergeCell ref="DA35:DF35"/>
    <mergeCell ref="DG35:DL35"/>
    <mergeCell ref="DM35:DR35"/>
    <mergeCell ref="AY35:BD35"/>
    <mergeCell ref="BE35:BJ35"/>
    <mergeCell ref="BK35:BP35"/>
    <mergeCell ref="BQ35:BV35"/>
    <mergeCell ref="BW35:CB35"/>
    <mergeCell ref="CC35:CH35"/>
    <mergeCell ref="A35:T35"/>
    <mergeCell ref="U35:Z35"/>
    <mergeCell ref="AA35:AF35"/>
    <mergeCell ref="AG35:AL35"/>
    <mergeCell ref="AM35:AR35"/>
    <mergeCell ref="AS35:AX35"/>
    <mergeCell ref="GJ34:GN34"/>
    <mergeCell ref="GO34:GS34"/>
    <mergeCell ref="GT34:GX34"/>
    <mergeCell ref="GY34:HK34"/>
    <mergeCell ref="HL34:HX34"/>
    <mergeCell ref="HY34:IK34"/>
    <mergeCell ref="FC34:FH34"/>
    <mergeCell ref="FI34:FN34"/>
    <mergeCell ref="FO34:FT34"/>
    <mergeCell ref="FU34:FY34"/>
    <mergeCell ref="FZ34:GD34"/>
    <mergeCell ref="GE34:GI34"/>
    <mergeCell ref="DS34:DX34"/>
    <mergeCell ref="DY34:ED34"/>
    <mergeCell ref="EE34:EJ34"/>
    <mergeCell ref="EK34:EP34"/>
    <mergeCell ref="EQ34:EV34"/>
    <mergeCell ref="EW34:FB34"/>
    <mergeCell ref="CI34:CN34"/>
    <mergeCell ref="CO34:CT34"/>
    <mergeCell ref="CU34:CZ34"/>
    <mergeCell ref="DA34:DF34"/>
    <mergeCell ref="DG34:DL34"/>
    <mergeCell ref="DM34:DR34"/>
    <mergeCell ref="AY34:BD34"/>
    <mergeCell ref="BE34:BJ34"/>
    <mergeCell ref="BK34:BP34"/>
    <mergeCell ref="BQ34:BV34"/>
    <mergeCell ref="BW34:CB34"/>
    <mergeCell ref="CC34:CH34"/>
    <mergeCell ref="A34:T34"/>
    <mergeCell ref="U34:Z34"/>
    <mergeCell ref="AA34:AF34"/>
    <mergeCell ref="AG34:AL34"/>
    <mergeCell ref="AM34:AR34"/>
    <mergeCell ref="AS34:AX34"/>
    <mergeCell ref="GJ33:GN33"/>
    <mergeCell ref="GO33:GS33"/>
    <mergeCell ref="GT33:GX33"/>
    <mergeCell ref="GY33:HK33"/>
    <mergeCell ref="HL33:HX33"/>
    <mergeCell ref="HY33:IK33"/>
    <mergeCell ref="FC33:FH33"/>
    <mergeCell ref="FI33:FN33"/>
    <mergeCell ref="FO33:FT33"/>
    <mergeCell ref="FU33:FY33"/>
    <mergeCell ref="FZ33:GD33"/>
    <mergeCell ref="GE33:GI33"/>
    <mergeCell ref="DS33:DX33"/>
    <mergeCell ref="DY33:ED33"/>
    <mergeCell ref="EE33:EJ33"/>
    <mergeCell ref="EK33:EP33"/>
    <mergeCell ref="EQ33:EV33"/>
    <mergeCell ref="EW33:FB33"/>
    <mergeCell ref="CI33:CN33"/>
    <mergeCell ref="CO33:CT33"/>
    <mergeCell ref="CU33:CZ33"/>
    <mergeCell ref="DA33:DF33"/>
    <mergeCell ref="DG33:DL33"/>
    <mergeCell ref="DM33:DR33"/>
    <mergeCell ref="AY33:BD33"/>
    <mergeCell ref="BE33:BJ33"/>
    <mergeCell ref="BK33:BP33"/>
    <mergeCell ref="BQ33:BV33"/>
    <mergeCell ref="BW33:CB33"/>
    <mergeCell ref="CC33:CH33"/>
    <mergeCell ref="A33:T33"/>
    <mergeCell ref="U33:Z33"/>
    <mergeCell ref="AA33:AF33"/>
    <mergeCell ref="AG33:AL33"/>
    <mergeCell ref="AM33:AR33"/>
    <mergeCell ref="AS33:AX33"/>
    <mergeCell ref="GJ32:GN32"/>
    <mergeCell ref="GO32:GS32"/>
    <mergeCell ref="GT32:GX32"/>
    <mergeCell ref="GY32:HK32"/>
    <mergeCell ref="HL32:HX32"/>
    <mergeCell ref="HY32:IK32"/>
    <mergeCell ref="FC32:FH32"/>
    <mergeCell ref="FI32:FN32"/>
    <mergeCell ref="FO32:FT32"/>
    <mergeCell ref="FU32:FY32"/>
    <mergeCell ref="FZ32:GD32"/>
    <mergeCell ref="GE32:GI32"/>
    <mergeCell ref="DS32:DX32"/>
    <mergeCell ref="DY32:ED32"/>
    <mergeCell ref="EE32:EJ32"/>
    <mergeCell ref="EK32:EP32"/>
    <mergeCell ref="EQ32:EV32"/>
    <mergeCell ref="EW32:FB32"/>
    <mergeCell ref="CI32:CN32"/>
    <mergeCell ref="CO32:CT32"/>
    <mergeCell ref="CU32:CZ32"/>
    <mergeCell ref="DA32:DF32"/>
    <mergeCell ref="DG32:DL32"/>
    <mergeCell ref="DM32:DR32"/>
    <mergeCell ref="AY32:BD32"/>
    <mergeCell ref="BE32:BJ32"/>
    <mergeCell ref="BK32:BP32"/>
    <mergeCell ref="BQ32:BV32"/>
    <mergeCell ref="BW32:CB32"/>
    <mergeCell ref="CC32:CH32"/>
    <mergeCell ref="A32:T32"/>
    <mergeCell ref="U32:Z32"/>
    <mergeCell ref="AA32:AF32"/>
    <mergeCell ref="AG32:AL32"/>
    <mergeCell ref="AM32:AR32"/>
    <mergeCell ref="AS32:AX32"/>
    <mergeCell ref="GJ31:GN31"/>
    <mergeCell ref="GO31:GS31"/>
    <mergeCell ref="GT31:GX31"/>
    <mergeCell ref="GY31:HK31"/>
    <mergeCell ref="HL31:HX31"/>
    <mergeCell ref="HY31:IK31"/>
    <mergeCell ref="FC31:FH31"/>
    <mergeCell ref="FI31:FN31"/>
    <mergeCell ref="FO31:FT31"/>
    <mergeCell ref="FU31:FY31"/>
    <mergeCell ref="FZ31:GD31"/>
    <mergeCell ref="GE31:GI31"/>
    <mergeCell ref="DS31:DX31"/>
    <mergeCell ref="DY31:ED31"/>
    <mergeCell ref="EE31:EJ31"/>
    <mergeCell ref="EK31:EP31"/>
    <mergeCell ref="EQ31:EV31"/>
    <mergeCell ref="EW31:FB31"/>
    <mergeCell ref="CI31:CN31"/>
    <mergeCell ref="CO31:CT31"/>
    <mergeCell ref="CU31:CZ31"/>
    <mergeCell ref="DA31:DF31"/>
    <mergeCell ref="DG31:DL31"/>
    <mergeCell ref="DM31:DR31"/>
    <mergeCell ref="AY31:BD31"/>
    <mergeCell ref="BE31:BJ31"/>
    <mergeCell ref="BK31:BP31"/>
    <mergeCell ref="BQ31:BV31"/>
    <mergeCell ref="BW31:CB31"/>
    <mergeCell ref="CC31:CH31"/>
    <mergeCell ref="A31:T31"/>
    <mergeCell ref="U31:Z31"/>
    <mergeCell ref="AA31:AF31"/>
    <mergeCell ref="AG31:AL31"/>
    <mergeCell ref="AM31:AR31"/>
    <mergeCell ref="AS31:AX31"/>
    <mergeCell ref="GJ30:GN30"/>
    <mergeCell ref="GO30:GS30"/>
    <mergeCell ref="GT30:GX30"/>
    <mergeCell ref="GY30:HK30"/>
    <mergeCell ref="HL30:HX30"/>
    <mergeCell ref="HY30:IK30"/>
    <mergeCell ref="FC30:FH30"/>
    <mergeCell ref="FI30:FN30"/>
    <mergeCell ref="FO30:FT30"/>
    <mergeCell ref="FU30:FY30"/>
    <mergeCell ref="FZ30:GD30"/>
    <mergeCell ref="GE30:GI30"/>
    <mergeCell ref="DS30:DX30"/>
    <mergeCell ref="DY30:ED30"/>
    <mergeCell ref="EE30:EJ30"/>
    <mergeCell ref="EK30:EP30"/>
    <mergeCell ref="EQ30:EV30"/>
    <mergeCell ref="EW30:FB30"/>
    <mergeCell ref="CI30:CN30"/>
    <mergeCell ref="CO30:CT30"/>
    <mergeCell ref="CU30:CZ30"/>
    <mergeCell ref="DA30:DF30"/>
    <mergeCell ref="DG30:DL30"/>
    <mergeCell ref="DM30:DR30"/>
    <mergeCell ref="AY30:BD30"/>
    <mergeCell ref="BE30:BJ30"/>
    <mergeCell ref="BK30:BP30"/>
    <mergeCell ref="BQ30:BV30"/>
    <mergeCell ref="BW30:CB30"/>
    <mergeCell ref="CC30:CH30"/>
    <mergeCell ref="A30:T30"/>
    <mergeCell ref="U30:Z30"/>
    <mergeCell ref="AA30:AF30"/>
    <mergeCell ref="AG30:AL30"/>
    <mergeCell ref="AM30:AR30"/>
    <mergeCell ref="AS30:AX30"/>
    <mergeCell ref="GJ29:GN29"/>
    <mergeCell ref="GO29:GS29"/>
    <mergeCell ref="GT29:GX29"/>
    <mergeCell ref="GY29:HK29"/>
    <mergeCell ref="HL29:HX29"/>
    <mergeCell ref="HY29:IK29"/>
    <mergeCell ref="FC29:FH29"/>
    <mergeCell ref="FI29:FN29"/>
    <mergeCell ref="FO29:FT29"/>
    <mergeCell ref="FU29:FY29"/>
    <mergeCell ref="FZ29:GD29"/>
    <mergeCell ref="GE29:GI29"/>
    <mergeCell ref="DS29:DX29"/>
    <mergeCell ref="DY29:ED29"/>
    <mergeCell ref="EE29:EJ29"/>
    <mergeCell ref="EK29:EP29"/>
    <mergeCell ref="EQ29:EV29"/>
    <mergeCell ref="EW29:FB29"/>
    <mergeCell ref="CI29:CN29"/>
    <mergeCell ref="CO29:CT29"/>
    <mergeCell ref="CU29:CZ29"/>
    <mergeCell ref="DA29:DF29"/>
    <mergeCell ref="DG29:DL29"/>
    <mergeCell ref="DM29:DR29"/>
    <mergeCell ref="AY29:BD29"/>
    <mergeCell ref="BE29:BJ29"/>
    <mergeCell ref="BK29:BP29"/>
    <mergeCell ref="BQ29:BV29"/>
    <mergeCell ref="BW29:CB29"/>
    <mergeCell ref="CC29:CH29"/>
    <mergeCell ref="A29:T29"/>
    <mergeCell ref="U29:Z29"/>
    <mergeCell ref="AA29:AF29"/>
    <mergeCell ref="AG29:AL29"/>
    <mergeCell ref="AM29:AR29"/>
    <mergeCell ref="AS29:AX29"/>
    <mergeCell ref="GJ28:GN28"/>
    <mergeCell ref="GO28:GS28"/>
    <mergeCell ref="GT28:GX28"/>
    <mergeCell ref="GY28:HK28"/>
    <mergeCell ref="HL28:HX28"/>
    <mergeCell ref="HY28:IK28"/>
    <mergeCell ref="FC28:FH28"/>
    <mergeCell ref="FI28:FN28"/>
    <mergeCell ref="FO28:FT28"/>
    <mergeCell ref="FU28:FY28"/>
    <mergeCell ref="FZ28:GD28"/>
    <mergeCell ref="GE28:GI28"/>
    <mergeCell ref="DS28:DX28"/>
    <mergeCell ref="DY28:ED28"/>
    <mergeCell ref="EE28:EJ28"/>
    <mergeCell ref="EK28:EP28"/>
    <mergeCell ref="EQ28:EV28"/>
    <mergeCell ref="EW28:FB28"/>
    <mergeCell ref="CI28:CN28"/>
    <mergeCell ref="CO28:CT28"/>
    <mergeCell ref="CU28:CZ28"/>
    <mergeCell ref="DA28:DF28"/>
    <mergeCell ref="DG28:DL28"/>
    <mergeCell ref="DM28:DR28"/>
    <mergeCell ref="AY28:BD28"/>
    <mergeCell ref="BE28:BJ28"/>
    <mergeCell ref="BK28:BP28"/>
    <mergeCell ref="BQ28:BV28"/>
    <mergeCell ref="BW28:CB28"/>
    <mergeCell ref="CC28:CH28"/>
    <mergeCell ref="A28:T28"/>
    <mergeCell ref="U28:Z28"/>
    <mergeCell ref="AA28:AF28"/>
    <mergeCell ref="AG28:AL28"/>
    <mergeCell ref="AM28:AR28"/>
    <mergeCell ref="AS28:AX28"/>
    <mergeCell ref="GJ27:GN27"/>
    <mergeCell ref="GO27:GS27"/>
    <mergeCell ref="GT27:GX27"/>
    <mergeCell ref="GY27:HK27"/>
    <mergeCell ref="HL27:HX27"/>
    <mergeCell ref="HY27:IK27"/>
    <mergeCell ref="FC27:FH27"/>
    <mergeCell ref="FI27:FN27"/>
    <mergeCell ref="FO27:FT27"/>
    <mergeCell ref="FU27:FY27"/>
    <mergeCell ref="FZ27:GD27"/>
    <mergeCell ref="GE27:GI27"/>
    <mergeCell ref="DS27:DX27"/>
    <mergeCell ref="DY27:ED27"/>
    <mergeCell ref="EE27:EJ27"/>
    <mergeCell ref="EK27:EP27"/>
    <mergeCell ref="EQ27:EV27"/>
    <mergeCell ref="EW27:FB27"/>
    <mergeCell ref="CI27:CN27"/>
    <mergeCell ref="CO27:CT27"/>
    <mergeCell ref="CU27:CZ27"/>
    <mergeCell ref="DA27:DF27"/>
    <mergeCell ref="DG27:DL27"/>
    <mergeCell ref="DM27:DR27"/>
    <mergeCell ref="AY27:BD27"/>
    <mergeCell ref="BE27:BJ27"/>
    <mergeCell ref="BK27:BP27"/>
    <mergeCell ref="BQ27:BV27"/>
    <mergeCell ref="BW27:CB27"/>
    <mergeCell ref="CC27:CH27"/>
    <mergeCell ref="A27:T27"/>
    <mergeCell ref="U27:Z27"/>
    <mergeCell ref="AA27:AF27"/>
    <mergeCell ref="AG27:AL27"/>
    <mergeCell ref="AM27:AR27"/>
    <mergeCell ref="AS27:AX27"/>
    <mergeCell ref="GJ26:GN26"/>
    <mergeCell ref="GO26:GS26"/>
    <mergeCell ref="GT26:GX26"/>
    <mergeCell ref="GY26:HK26"/>
    <mergeCell ref="HL26:HX26"/>
    <mergeCell ref="HY26:IK26"/>
    <mergeCell ref="FC26:FH26"/>
    <mergeCell ref="FI26:FN26"/>
    <mergeCell ref="FO26:FT26"/>
    <mergeCell ref="FU26:FY26"/>
    <mergeCell ref="FZ26:GD26"/>
    <mergeCell ref="GE26:GI26"/>
    <mergeCell ref="DS26:DX26"/>
    <mergeCell ref="DY26:ED26"/>
    <mergeCell ref="EE26:EJ26"/>
    <mergeCell ref="EK26:EP26"/>
    <mergeCell ref="EQ26:EV26"/>
    <mergeCell ref="EW26:FB26"/>
    <mergeCell ref="CI26:CN26"/>
    <mergeCell ref="CO26:CT26"/>
    <mergeCell ref="CU26:CZ26"/>
    <mergeCell ref="DA26:DF26"/>
    <mergeCell ref="DG26:DL26"/>
    <mergeCell ref="DM26:DR26"/>
    <mergeCell ref="AY26:BD26"/>
    <mergeCell ref="BE26:BJ26"/>
    <mergeCell ref="BK26:BP26"/>
    <mergeCell ref="BQ26:BV26"/>
    <mergeCell ref="BW26:CB26"/>
    <mergeCell ref="CC26:CH26"/>
    <mergeCell ref="A26:T26"/>
    <mergeCell ref="U26:Z26"/>
    <mergeCell ref="AA26:AF26"/>
    <mergeCell ref="AG26:AL26"/>
    <mergeCell ref="AM26:AR26"/>
    <mergeCell ref="AS26:AX26"/>
    <mergeCell ref="GJ25:GN25"/>
    <mergeCell ref="GO25:GS25"/>
    <mergeCell ref="GT25:GX25"/>
    <mergeCell ref="GY25:HK25"/>
    <mergeCell ref="HL25:HX25"/>
    <mergeCell ref="HY25:IK25"/>
    <mergeCell ref="FC25:FH25"/>
    <mergeCell ref="FI25:FN25"/>
    <mergeCell ref="FO25:FT25"/>
    <mergeCell ref="FU25:FY25"/>
    <mergeCell ref="FZ25:GD25"/>
    <mergeCell ref="GE25:GI25"/>
    <mergeCell ref="DS25:DX25"/>
    <mergeCell ref="DY25:ED25"/>
    <mergeCell ref="EE25:EJ25"/>
    <mergeCell ref="EK25:EP25"/>
    <mergeCell ref="EQ25:EV25"/>
    <mergeCell ref="EW25:FB25"/>
    <mergeCell ref="CI25:CN25"/>
    <mergeCell ref="CO25:CT25"/>
    <mergeCell ref="CU25:CZ25"/>
    <mergeCell ref="DA25:DF25"/>
    <mergeCell ref="DG25:DL25"/>
    <mergeCell ref="DM25:DR25"/>
    <mergeCell ref="AY25:BD25"/>
    <mergeCell ref="BE25:BJ25"/>
    <mergeCell ref="BK25:BP25"/>
    <mergeCell ref="BQ25:BV25"/>
    <mergeCell ref="BW25:CB25"/>
    <mergeCell ref="CC25:CH25"/>
    <mergeCell ref="HL22:HX24"/>
    <mergeCell ref="HY22:IK24"/>
    <mergeCell ref="IL22:IM22"/>
    <mergeCell ref="IN22:IO22"/>
    <mergeCell ref="A25:T25"/>
    <mergeCell ref="U25:Z25"/>
    <mergeCell ref="AA25:AF25"/>
    <mergeCell ref="AG25:AL25"/>
    <mergeCell ref="AM25:AR25"/>
    <mergeCell ref="AS25:AX25"/>
    <mergeCell ref="FZ22:GD24"/>
    <mergeCell ref="GE22:GI24"/>
    <mergeCell ref="GJ22:GN24"/>
    <mergeCell ref="GO22:GS24"/>
    <mergeCell ref="GT22:GX24"/>
    <mergeCell ref="GY22:HK24"/>
    <mergeCell ref="EQ22:EV24"/>
    <mergeCell ref="EW22:FB24"/>
    <mergeCell ref="FC22:FH24"/>
    <mergeCell ref="FI22:FN24"/>
    <mergeCell ref="FO22:FT24"/>
    <mergeCell ref="FU22:FY24"/>
    <mergeCell ref="DG22:DL24"/>
    <mergeCell ref="DM22:DR24"/>
    <mergeCell ref="DS22:DX24"/>
    <mergeCell ref="DY22:ED24"/>
    <mergeCell ref="EE22:EJ24"/>
    <mergeCell ref="EK22:EP24"/>
    <mergeCell ref="IN21:IO21"/>
    <mergeCell ref="AG22:AL24"/>
    <mergeCell ref="AM22:AR24"/>
    <mergeCell ref="AS22:AX24"/>
    <mergeCell ref="AY22:BD24"/>
    <mergeCell ref="BE22:BJ24"/>
    <mergeCell ref="BK22:BP24"/>
    <mergeCell ref="BQ22:BV24"/>
    <mergeCell ref="BW22:CB24"/>
    <mergeCell ref="CC22:CH24"/>
    <mergeCell ref="FC20:GD21"/>
    <mergeCell ref="GE20:GX20"/>
    <mergeCell ref="GY20:IK20"/>
    <mergeCell ref="GE21:GX21"/>
    <mergeCell ref="GY21:IK21"/>
    <mergeCell ref="IL21:IM21"/>
    <mergeCell ref="DM19:GX19"/>
    <mergeCell ref="GY19:IK19"/>
    <mergeCell ref="IL19:IO20"/>
    <mergeCell ref="A20:T24"/>
    <mergeCell ref="U20:Z24"/>
    <mergeCell ref="AG20:CB21"/>
    <mergeCell ref="CC20:CZ21"/>
    <mergeCell ref="DA20:DF21"/>
    <mergeCell ref="DG20:ED21"/>
    <mergeCell ref="EE20:FB21"/>
    <mergeCell ref="BT17:CI17"/>
    <mergeCell ref="CJ17:CY17"/>
    <mergeCell ref="CZ17:DL17"/>
    <mergeCell ref="A19:Z19"/>
    <mergeCell ref="AA19:AF24"/>
    <mergeCell ref="AG19:DL19"/>
    <mergeCell ref="CI22:CN24"/>
    <mergeCell ref="CO22:CT24"/>
    <mergeCell ref="CU22:CZ24"/>
    <mergeCell ref="DA22:DF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99"/>
  <sheetViews>
    <sheetView workbookViewId="0">
      <selection sqref="A1:IM99"/>
    </sheetView>
  </sheetViews>
  <sheetFormatPr defaultColWidth="0.85546875" defaultRowHeight="15"/>
  <sheetData>
    <row r="1" spans="1:24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247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5" t="s">
        <v>2</v>
      </c>
      <c r="GN2" s="4"/>
      <c r="GO2" s="6"/>
      <c r="GP2" s="6"/>
      <c r="GQ2" s="6"/>
      <c r="GR2" s="6"/>
      <c r="GS2" s="6"/>
      <c r="GT2" s="6"/>
      <c r="GU2" s="6"/>
      <c r="GV2" s="6"/>
      <c r="GW2" s="6"/>
      <c r="GX2" s="7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pans="1:24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 t="s">
        <v>3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9"/>
      <c r="AC3" s="8" t="s">
        <v>4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1:247">
      <c r="A4" s="10" t="s">
        <v>5</v>
      </c>
      <c r="B4" s="10"/>
      <c r="C4" s="11"/>
      <c r="D4" s="11"/>
      <c r="E4" s="11"/>
      <c r="F4" s="11"/>
      <c r="G4" s="12" t="s">
        <v>5</v>
      </c>
      <c r="H4" s="12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>
        <v>20</v>
      </c>
      <c r="AD4" s="10"/>
      <c r="AE4" s="10"/>
      <c r="AF4" s="10"/>
      <c r="AG4" s="10"/>
      <c r="AH4" s="13"/>
      <c r="AI4" s="13"/>
      <c r="AJ4" s="13"/>
      <c r="AK4" s="4"/>
      <c r="AL4" s="4" t="s">
        <v>6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247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6" t="s">
        <v>8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6" t="s">
        <v>9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5"/>
      <c r="BT6" s="16" t="s">
        <v>10</v>
      </c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5"/>
      <c r="CJ6" s="16" t="s">
        <v>11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5"/>
      <c r="CZ6" s="16" t="s">
        <v>12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7" t="s">
        <v>13</v>
      </c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9"/>
      <c r="IL6" s="4"/>
      <c r="IM6" s="4"/>
    </row>
    <row r="7" spans="1:247" ht="15.7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  <c r="BD7" s="22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1"/>
      <c r="BT7" s="22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1"/>
      <c r="CJ7" s="22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1"/>
      <c r="CZ7" s="22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23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5"/>
      <c r="IL7" s="4"/>
      <c r="IM7" s="4"/>
    </row>
    <row r="8" spans="1:247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  <c r="AN8" s="22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1"/>
      <c r="BT8" s="22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  <c r="CJ8" s="22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1"/>
      <c r="CZ8" s="22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28" t="s">
        <v>14</v>
      </c>
      <c r="GW8" s="4"/>
      <c r="GX8" s="4"/>
      <c r="GY8" s="29" t="s">
        <v>15</v>
      </c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1"/>
      <c r="IL8" s="4"/>
      <c r="IM8" s="4"/>
    </row>
    <row r="9" spans="1:247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4" t="s">
        <v>17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22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2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1"/>
      <c r="BT9" s="22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1"/>
      <c r="CJ9" s="22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1"/>
      <c r="CZ9" s="22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35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7"/>
      <c r="IL9" s="4"/>
      <c r="IM9" s="4"/>
    </row>
    <row r="10" spans="1:247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40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22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2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2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22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1"/>
      <c r="CZ10" s="22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 t="s">
        <v>18</v>
      </c>
      <c r="DZ10" s="4"/>
      <c r="EA10" s="4"/>
      <c r="EB10" s="4"/>
      <c r="EC10" s="11" t="s">
        <v>19</v>
      </c>
      <c r="ED10" s="11"/>
      <c r="EE10" s="11"/>
      <c r="EF10" s="11"/>
      <c r="EG10" s="4" t="s">
        <v>5</v>
      </c>
      <c r="EH10" s="4"/>
      <c r="EI10" s="4"/>
      <c r="EJ10" s="3" t="s">
        <v>20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0">
        <v>20</v>
      </c>
      <c r="FB10" s="10"/>
      <c r="FC10" s="10"/>
      <c r="FD10" s="10"/>
      <c r="FE10" s="10"/>
      <c r="FF10" s="13">
        <v>22</v>
      </c>
      <c r="FG10" s="13"/>
      <c r="FH10" s="13"/>
      <c r="FI10" s="4"/>
      <c r="FJ10" s="4" t="s">
        <v>21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28" t="s">
        <v>22</v>
      </c>
      <c r="GW10" s="4"/>
      <c r="GX10" s="4"/>
      <c r="GY10" s="4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42"/>
      <c r="IL10" s="4"/>
      <c r="IM10" s="4"/>
    </row>
    <row r="11" spans="1:247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5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 s="4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4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7"/>
      <c r="BT11" s="4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7"/>
      <c r="CJ11" s="4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7"/>
      <c r="CZ11" s="4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35" t="s">
        <v>23</v>
      </c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7"/>
      <c r="IL11" s="4"/>
      <c r="IM11" s="4"/>
    </row>
    <row r="12" spans="1:247" ht="15.75" thickBot="1">
      <c r="A12" s="47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9">
        <v>2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9">
        <v>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49">
        <v>4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8"/>
      <c r="BT12" s="49">
        <v>5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8"/>
      <c r="CJ12" s="49">
        <v>6</v>
      </c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8"/>
      <c r="CZ12" s="49">
        <v>7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 t="s">
        <v>24</v>
      </c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3" t="s">
        <v>25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28" t="s">
        <v>26</v>
      </c>
      <c r="GW12" s="4"/>
      <c r="GX12" s="4"/>
      <c r="GY12" s="4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42"/>
      <c r="IL12" s="4"/>
      <c r="IM12" s="4"/>
    </row>
    <row r="13" spans="1:247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4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6"/>
      <c r="BD13" s="54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6"/>
      <c r="BT13" s="54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54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6"/>
      <c r="CZ13" s="54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7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35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7"/>
      <c r="IL13" s="4"/>
      <c r="IM13" s="4"/>
    </row>
    <row r="14" spans="1:247">
      <c r="A14" s="58" t="s">
        <v>173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3"/>
      <c r="AN14" s="64">
        <v>58.69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4">
        <v>22</v>
      </c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6"/>
      <c r="BT14" s="67">
        <f>AN14*BD14</f>
        <v>1291.1799999999998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9"/>
      <c r="CJ14" s="194">
        <f>HY89</f>
        <v>1291.1824999999999</v>
      </c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6"/>
      <c r="CZ14" s="64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73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42"/>
      <c r="IL14" s="4"/>
      <c r="IM14" s="4"/>
    </row>
    <row r="15" spans="1:247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6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  <c r="AN15" s="64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4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64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6"/>
      <c r="CJ15" s="64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6"/>
      <c r="CZ15" s="64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73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35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7"/>
      <c r="IL15" s="4"/>
      <c r="IM15" s="4"/>
    </row>
    <row r="16" spans="1:247" ht="15.7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1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  <c r="AN16" s="82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4"/>
      <c r="BD16" s="82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4"/>
      <c r="BT16" s="64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4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6"/>
      <c r="CZ16" s="64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73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 t="s">
        <v>28</v>
      </c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3" t="s">
        <v>29</v>
      </c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85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7"/>
      <c r="IL16" s="4"/>
      <c r="IM16" s="4"/>
    </row>
    <row r="17" spans="1:247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28" t="s">
        <v>30</v>
      </c>
      <c r="BR17" s="4"/>
      <c r="BS17" s="4"/>
      <c r="BT17" s="88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4"/>
      <c r="CJ17" s="82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4"/>
      <c r="CZ17" s="82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9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</row>
    <row r="18" spans="1:24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</row>
    <row r="19" spans="1:247">
      <c r="A19" s="90" t="s">
        <v>31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16" t="s">
        <v>32</v>
      </c>
      <c r="AB19" s="14"/>
      <c r="AC19" s="14"/>
      <c r="AD19" s="14"/>
      <c r="AE19" s="14"/>
      <c r="AF19" s="15"/>
      <c r="AG19" s="92" t="s">
        <v>33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4" t="s">
        <v>34</v>
      </c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5"/>
      <c r="GY19" s="17" t="s">
        <v>35</v>
      </c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4"/>
      <c r="IM19" s="4"/>
    </row>
    <row r="20" spans="1:247">
      <c r="A20" s="96" t="s">
        <v>36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8" t="s">
        <v>37</v>
      </c>
      <c r="V20" s="96"/>
      <c r="W20" s="96"/>
      <c r="X20" s="96"/>
      <c r="Y20" s="96"/>
      <c r="Z20" s="97"/>
      <c r="AA20" s="22"/>
      <c r="AB20" s="20"/>
      <c r="AC20" s="20"/>
      <c r="AD20" s="20"/>
      <c r="AE20" s="20"/>
      <c r="AF20" s="21"/>
      <c r="AG20" s="98" t="s">
        <v>38</v>
      </c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7"/>
      <c r="CC20" s="99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96" t="s">
        <v>39</v>
      </c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7"/>
      <c r="EE20" s="98" t="s">
        <v>40</v>
      </c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7"/>
      <c r="FC20" s="98" t="s">
        <v>41</v>
      </c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7"/>
      <c r="GE20" s="17" t="s">
        <v>42</v>
      </c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9"/>
      <c r="GY20" s="101" t="s">
        <v>43</v>
      </c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4"/>
      <c r="IM20" s="4"/>
    </row>
    <row r="21" spans="1:247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05"/>
      <c r="V21" s="103"/>
      <c r="W21" s="103"/>
      <c r="X21" s="103"/>
      <c r="Y21" s="103"/>
      <c r="Z21" s="104"/>
      <c r="AA21" s="22"/>
      <c r="AB21" s="20"/>
      <c r="AC21" s="20"/>
      <c r="AD21" s="20"/>
      <c r="AE21" s="20"/>
      <c r="AF21" s="21"/>
      <c r="AG21" s="106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8"/>
      <c r="CC21" s="109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8"/>
      <c r="EE21" s="106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8"/>
      <c r="FC21" s="106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8"/>
      <c r="GE21" s="101" t="s">
        <v>44</v>
      </c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11"/>
      <c r="GY21" s="112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4"/>
      <c r="IM21" s="4"/>
    </row>
    <row r="22" spans="1:247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  <c r="U22" s="105"/>
      <c r="V22" s="103"/>
      <c r="W22" s="103"/>
      <c r="X22" s="103"/>
      <c r="Y22" s="103"/>
      <c r="Z22" s="104"/>
      <c r="AA22" s="22"/>
      <c r="AB22" s="20"/>
      <c r="AC22" s="20"/>
      <c r="AD22" s="20"/>
      <c r="AE22" s="20"/>
      <c r="AF22" s="21"/>
      <c r="AG22" s="113" t="s">
        <v>151</v>
      </c>
      <c r="AH22" s="114"/>
      <c r="AI22" s="114"/>
      <c r="AJ22" s="114"/>
      <c r="AK22" s="114"/>
      <c r="AL22" s="115"/>
      <c r="AM22" s="113" t="s">
        <v>50</v>
      </c>
      <c r="AN22" s="114"/>
      <c r="AO22" s="114"/>
      <c r="AP22" s="114"/>
      <c r="AQ22" s="114"/>
      <c r="AR22" s="115"/>
      <c r="AS22" s="113" t="s">
        <v>47</v>
      </c>
      <c r="AT22" s="114"/>
      <c r="AU22" s="114"/>
      <c r="AV22" s="114"/>
      <c r="AW22" s="114"/>
      <c r="AX22" s="115"/>
      <c r="AY22" s="113"/>
      <c r="AZ22" s="114"/>
      <c r="BA22" s="114"/>
      <c r="BB22" s="114"/>
      <c r="BC22" s="114"/>
      <c r="BD22" s="115"/>
      <c r="BE22" s="113"/>
      <c r="BF22" s="114"/>
      <c r="BG22" s="114"/>
      <c r="BH22" s="114"/>
      <c r="BI22" s="114"/>
      <c r="BJ22" s="115"/>
      <c r="BK22" s="116"/>
      <c r="BL22" s="117"/>
      <c r="BM22" s="117"/>
      <c r="BN22" s="117"/>
      <c r="BO22" s="117"/>
      <c r="BP22" s="118"/>
      <c r="BQ22" s="116"/>
      <c r="BR22" s="117"/>
      <c r="BS22" s="117"/>
      <c r="BT22" s="117"/>
      <c r="BU22" s="117"/>
      <c r="BV22" s="118"/>
      <c r="BW22" s="116"/>
      <c r="BX22" s="117"/>
      <c r="BY22" s="117"/>
      <c r="BZ22" s="117"/>
      <c r="CA22" s="117"/>
      <c r="CB22" s="118"/>
      <c r="CC22" s="116"/>
      <c r="CD22" s="117"/>
      <c r="CE22" s="117"/>
      <c r="CF22" s="117"/>
      <c r="CG22" s="117"/>
      <c r="CH22" s="118"/>
      <c r="CI22" s="116"/>
      <c r="CJ22" s="117"/>
      <c r="CK22" s="117"/>
      <c r="CL22" s="117"/>
      <c r="CM22" s="117"/>
      <c r="CN22" s="118"/>
      <c r="CO22" s="116"/>
      <c r="CP22" s="117"/>
      <c r="CQ22" s="117"/>
      <c r="CR22" s="117"/>
      <c r="CS22" s="117"/>
      <c r="CT22" s="118"/>
      <c r="CU22" s="116"/>
      <c r="CV22" s="117"/>
      <c r="CW22" s="117"/>
      <c r="CX22" s="117"/>
      <c r="CY22" s="117"/>
      <c r="CZ22" s="118"/>
      <c r="DA22" s="116"/>
      <c r="DB22" s="117"/>
      <c r="DC22" s="117"/>
      <c r="DD22" s="117"/>
      <c r="DE22" s="117"/>
      <c r="DF22" s="118"/>
      <c r="DG22" s="116"/>
      <c r="DH22" s="117"/>
      <c r="DI22" s="117"/>
      <c r="DJ22" s="117"/>
      <c r="DK22" s="117"/>
      <c r="DL22" s="118"/>
      <c r="DM22" s="116"/>
      <c r="DN22" s="117"/>
      <c r="DO22" s="117"/>
      <c r="DP22" s="117"/>
      <c r="DQ22" s="117"/>
      <c r="DR22" s="118"/>
      <c r="DS22" s="116"/>
      <c r="DT22" s="117"/>
      <c r="DU22" s="117"/>
      <c r="DV22" s="117"/>
      <c r="DW22" s="117"/>
      <c r="DX22" s="118"/>
      <c r="DY22" s="116"/>
      <c r="DZ22" s="117"/>
      <c r="EA22" s="117"/>
      <c r="EB22" s="117"/>
      <c r="EC22" s="117"/>
      <c r="ED22" s="118"/>
      <c r="EE22" s="116"/>
      <c r="EF22" s="117"/>
      <c r="EG22" s="117"/>
      <c r="EH22" s="117"/>
      <c r="EI22" s="117"/>
      <c r="EJ22" s="118"/>
      <c r="EK22" s="116"/>
      <c r="EL22" s="117"/>
      <c r="EM22" s="117"/>
      <c r="EN22" s="117"/>
      <c r="EO22" s="117"/>
      <c r="EP22" s="118"/>
      <c r="EQ22" s="116"/>
      <c r="ER22" s="117"/>
      <c r="ES22" s="117"/>
      <c r="ET22" s="117"/>
      <c r="EU22" s="117"/>
      <c r="EV22" s="118"/>
      <c r="EW22" s="116"/>
      <c r="EX22" s="117"/>
      <c r="EY22" s="117"/>
      <c r="EZ22" s="117"/>
      <c r="FA22" s="117"/>
      <c r="FB22" s="118"/>
      <c r="FC22" s="116"/>
      <c r="FD22" s="117"/>
      <c r="FE22" s="117"/>
      <c r="FF22" s="117"/>
      <c r="FG22" s="117"/>
      <c r="FH22" s="118"/>
      <c r="FI22" s="116"/>
      <c r="FJ22" s="117"/>
      <c r="FK22" s="117"/>
      <c r="FL22" s="117"/>
      <c r="FM22" s="117"/>
      <c r="FN22" s="118"/>
      <c r="FO22" s="116"/>
      <c r="FP22" s="117"/>
      <c r="FQ22" s="117"/>
      <c r="FR22" s="117"/>
      <c r="FS22" s="117"/>
      <c r="FT22" s="118"/>
      <c r="FU22" s="116"/>
      <c r="FV22" s="117"/>
      <c r="FW22" s="117"/>
      <c r="FX22" s="117"/>
      <c r="FY22" s="118"/>
      <c r="FZ22" s="116"/>
      <c r="GA22" s="117"/>
      <c r="GB22" s="117"/>
      <c r="GC22" s="117"/>
      <c r="GD22" s="118"/>
      <c r="GE22" s="116"/>
      <c r="GF22" s="117"/>
      <c r="GG22" s="117"/>
      <c r="GH22" s="117"/>
      <c r="GI22" s="118"/>
      <c r="GJ22" s="116"/>
      <c r="GK22" s="117"/>
      <c r="GL22" s="117"/>
      <c r="GM22" s="117"/>
      <c r="GN22" s="118"/>
      <c r="GO22" s="116"/>
      <c r="GP22" s="117"/>
      <c r="GQ22" s="117"/>
      <c r="GR22" s="117"/>
      <c r="GS22" s="118"/>
      <c r="GT22" s="116"/>
      <c r="GU22" s="117"/>
      <c r="GV22" s="117"/>
      <c r="GW22" s="117"/>
      <c r="GX22" s="118"/>
      <c r="GY22" s="17" t="s">
        <v>53</v>
      </c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9"/>
      <c r="HL22" s="17" t="s">
        <v>54</v>
      </c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9"/>
      <c r="HY22" s="17" t="s">
        <v>55</v>
      </c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9"/>
      <c r="IL22" s="4"/>
      <c r="IM22" s="4"/>
    </row>
    <row r="23" spans="1:247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  <c r="U23" s="105"/>
      <c r="V23" s="103"/>
      <c r="W23" s="103"/>
      <c r="X23" s="103"/>
      <c r="Y23" s="103"/>
      <c r="Z23" s="104"/>
      <c r="AA23" s="22"/>
      <c r="AB23" s="20"/>
      <c r="AC23" s="20"/>
      <c r="AD23" s="20"/>
      <c r="AE23" s="20"/>
      <c r="AF23" s="21"/>
      <c r="AG23" s="119"/>
      <c r="AH23" s="120"/>
      <c r="AI23" s="120"/>
      <c r="AJ23" s="120"/>
      <c r="AK23" s="120"/>
      <c r="AL23" s="121"/>
      <c r="AM23" s="119"/>
      <c r="AN23" s="120"/>
      <c r="AO23" s="120"/>
      <c r="AP23" s="120"/>
      <c r="AQ23" s="120"/>
      <c r="AR23" s="121"/>
      <c r="AS23" s="119"/>
      <c r="AT23" s="120"/>
      <c r="AU23" s="120"/>
      <c r="AV23" s="120"/>
      <c r="AW23" s="120"/>
      <c r="AX23" s="121"/>
      <c r="AY23" s="119"/>
      <c r="AZ23" s="120"/>
      <c r="BA23" s="120"/>
      <c r="BB23" s="120"/>
      <c r="BC23" s="120"/>
      <c r="BD23" s="121"/>
      <c r="BE23" s="119"/>
      <c r="BF23" s="120"/>
      <c r="BG23" s="120"/>
      <c r="BH23" s="120"/>
      <c r="BI23" s="120"/>
      <c r="BJ23" s="121"/>
      <c r="BK23" s="122"/>
      <c r="BL23" s="123"/>
      <c r="BM23" s="123"/>
      <c r="BN23" s="123"/>
      <c r="BO23" s="123"/>
      <c r="BP23" s="124"/>
      <c r="BQ23" s="122"/>
      <c r="BR23" s="123"/>
      <c r="BS23" s="123"/>
      <c r="BT23" s="123"/>
      <c r="BU23" s="123"/>
      <c r="BV23" s="124"/>
      <c r="BW23" s="122"/>
      <c r="BX23" s="123"/>
      <c r="BY23" s="123"/>
      <c r="BZ23" s="123"/>
      <c r="CA23" s="123"/>
      <c r="CB23" s="124"/>
      <c r="CC23" s="122"/>
      <c r="CD23" s="123"/>
      <c r="CE23" s="123"/>
      <c r="CF23" s="123"/>
      <c r="CG23" s="123"/>
      <c r="CH23" s="124"/>
      <c r="CI23" s="122"/>
      <c r="CJ23" s="123"/>
      <c r="CK23" s="123"/>
      <c r="CL23" s="123"/>
      <c r="CM23" s="123"/>
      <c r="CN23" s="124"/>
      <c r="CO23" s="122"/>
      <c r="CP23" s="123"/>
      <c r="CQ23" s="123"/>
      <c r="CR23" s="123"/>
      <c r="CS23" s="123"/>
      <c r="CT23" s="124"/>
      <c r="CU23" s="122"/>
      <c r="CV23" s="123"/>
      <c r="CW23" s="123"/>
      <c r="CX23" s="123"/>
      <c r="CY23" s="123"/>
      <c r="CZ23" s="124"/>
      <c r="DA23" s="122"/>
      <c r="DB23" s="123"/>
      <c r="DC23" s="123"/>
      <c r="DD23" s="123"/>
      <c r="DE23" s="123"/>
      <c r="DF23" s="124"/>
      <c r="DG23" s="122"/>
      <c r="DH23" s="123"/>
      <c r="DI23" s="123"/>
      <c r="DJ23" s="123"/>
      <c r="DK23" s="123"/>
      <c r="DL23" s="124"/>
      <c r="DM23" s="122"/>
      <c r="DN23" s="123"/>
      <c r="DO23" s="123"/>
      <c r="DP23" s="123"/>
      <c r="DQ23" s="123"/>
      <c r="DR23" s="124"/>
      <c r="DS23" s="122"/>
      <c r="DT23" s="123"/>
      <c r="DU23" s="123"/>
      <c r="DV23" s="123"/>
      <c r="DW23" s="123"/>
      <c r="DX23" s="124"/>
      <c r="DY23" s="122"/>
      <c r="DZ23" s="123"/>
      <c r="EA23" s="123"/>
      <c r="EB23" s="123"/>
      <c r="EC23" s="123"/>
      <c r="ED23" s="124"/>
      <c r="EE23" s="122"/>
      <c r="EF23" s="123"/>
      <c r="EG23" s="123"/>
      <c r="EH23" s="123"/>
      <c r="EI23" s="123"/>
      <c r="EJ23" s="124"/>
      <c r="EK23" s="122"/>
      <c r="EL23" s="123"/>
      <c r="EM23" s="123"/>
      <c r="EN23" s="123"/>
      <c r="EO23" s="123"/>
      <c r="EP23" s="124"/>
      <c r="EQ23" s="122"/>
      <c r="ER23" s="123"/>
      <c r="ES23" s="123"/>
      <c r="ET23" s="123"/>
      <c r="EU23" s="123"/>
      <c r="EV23" s="124"/>
      <c r="EW23" s="122"/>
      <c r="EX23" s="123"/>
      <c r="EY23" s="123"/>
      <c r="EZ23" s="123"/>
      <c r="FA23" s="123"/>
      <c r="FB23" s="124"/>
      <c r="FC23" s="122"/>
      <c r="FD23" s="123"/>
      <c r="FE23" s="123"/>
      <c r="FF23" s="123"/>
      <c r="FG23" s="123"/>
      <c r="FH23" s="124"/>
      <c r="FI23" s="122"/>
      <c r="FJ23" s="123"/>
      <c r="FK23" s="123"/>
      <c r="FL23" s="123"/>
      <c r="FM23" s="123"/>
      <c r="FN23" s="124"/>
      <c r="FO23" s="122"/>
      <c r="FP23" s="123"/>
      <c r="FQ23" s="123"/>
      <c r="FR23" s="123"/>
      <c r="FS23" s="123"/>
      <c r="FT23" s="124"/>
      <c r="FU23" s="122"/>
      <c r="FV23" s="123"/>
      <c r="FW23" s="123"/>
      <c r="FX23" s="123"/>
      <c r="FY23" s="124"/>
      <c r="FZ23" s="122"/>
      <c r="GA23" s="123"/>
      <c r="GB23" s="123"/>
      <c r="GC23" s="123"/>
      <c r="GD23" s="124"/>
      <c r="GE23" s="122"/>
      <c r="GF23" s="123"/>
      <c r="GG23" s="123"/>
      <c r="GH23" s="123"/>
      <c r="GI23" s="124"/>
      <c r="GJ23" s="122"/>
      <c r="GK23" s="123"/>
      <c r="GL23" s="123"/>
      <c r="GM23" s="123"/>
      <c r="GN23" s="124"/>
      <c r="GO23" s="122"/>
      <c r="GP23" s="123"/>
      <c r="GQ23" s="123"/>
      <c r="GR23" s="123"/>
      <c r="GS23" s="124"/>
      <c r="GT23" s="122"/>
      <c r="GU23" s="123"/>
      <c r="GV23" s="123"/>
      <c r="GW23" s="123"/>
      <c r="GX23" s="124"/>
      <c r="GY23" s="23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5"/>
      <c r="HL23" s="23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5"/>
      <c r="HY23" s="23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5"/>
      <c r="IL23" s="4"/>
      <c r="IM23" s="4"/>
    </row>
    <row r="24" spans="1:247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6"/>
      <c r="V24" s="107"/>
      <c r="W24" s="107"/>
      <c r="X24" s="107"/>
      <c r="Y24" s="107"/>
      <c r="Z24" s="108"/>
      <c r="AA24" s="46"/>
      <c r="AB24" s="26"/>
      <c r="AC24" s="26"/>
      <c r="AD24" s="26"/>
      <c r="AE24" s="26"/>
      <c r="AF24" s="27"/>
      <c r="AG24" s="125"/>
      <c r="AH24" s="126"/>
      <c r="AI24" s="126"/>
      <c r="AJ24" s="126"/>
      <c r="AK24" s="126"/>
      <c r="AL24" s="127"/>
      <c r="AM24" s="125"/>
      <c r="AN24" s="126"/>
      <c r="AO24" s="126"/>
      <c r="AP24" s="126"/>
      <c r="AQ24" s="126"/>
      <c r="AR24" s="127"/>
      <c r="AS24" s="125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7"/>
      <c r="BE24" s="125"/>
      <c r="BF24" s="126"/>
      <c r="BG24" s="126"/>
      <c r="BH24" s="126"/>
      <c r="BI24" s="126"/>
      <c r="BJ24" s="127"/>
      <c r="BK24" s="128"/>
      <c r="BL24" s="129"/>
      <c r="BM24" s="129"/>
      <c r="BN24" s="129"/>
      <c r="BO24" s="129"/>
      <c r="BP24" s="130"/>
      <c r="BQ24" s="128"/>
      <c r="BR24" s="129"/>
      <c r="BS24" s="129"/>
      <c r="BT24" s="129"/>
      <c r="BU24" s="129"/>
      <c r="BV24" s="130"/>
      <c r="BW24" s="128"/>
      <c r="BX24" s="129"/>
      <c r="BY24" s="129"/>
      <c r="BZ24" s="129"/>
      <c r="CA24" s="129"/>
      <c r="CB24" s="130"/>
      <c r="CC24" s="128"/>
      <c r="CD24" s="129"/>
      <c r="CE24" s="129"/>
      <c r="CF24" s="129"/>
      <c r="CG24" s="129"/>
      <c r="CH24" s="130"/>
      <c r="CI24" s="128"/>
      <c r="CJ24" s="129"/>
      <c r="CK24" s="129"/>
      <c r="CL24" s="129"/>
      <c r="CM24" s="129"/>
      <c r="CN24" s="130"/>
      <c r="CO24" s="128"/>
      <c r="CP24" s="129"/>
      <c r="CQ24" s="129"/>
      <c r="CR24" s="129"/>
      <c r="CS24" s="129"/>
      <c r="CT24" s="130"/>
      <c r="CU24" s="128"/>
      <c r="CV24" s="129"/>
      <c r="CW24" s="129"/>
      <c r="CX24" s="129"/>
      <c r="CY24" s="129"/>
      <c r="CZ24" s="130"/>
      <c r="DA24" s="128"/>
      <c r="DB24" s="129"/>
      <c r="DC24" s="129"/>
      <c r="DD24" s="129"/>
      <c r="DE24" s="129"/>
      <c r="DF24" s="130"/>
      <c r="DG24" s="128"/>
      <c r="DH24" s="129"/>
      <c r="DI24" s="129"/>
      <c r="DJ24" s="129"/>
      <c r="DK24" s="129"/>
      <c r="DL24" s="130"/>
      <c r="DM24" s="128"/>
      <c r="DN24" s="129"/>
      <c r="DO24" s="129"/>
      <c r="DP24" s="129"/>
      <c r="DQ24" s="129"/>
      <c r="DR24" s="130"/>
      <c r="DS24" s="128"/>
      <c r="DT24" s="129"/>
      <c r="DU24" s="129"/>
      <c r="DV24" s="129"/>
      <c r="DW24" s="129"/>
      <c r="DX24" s="130"/>
      <c r="DY24" s="128"/>
      <c r="DZ24" s="129"/>
      <c r="EA24" s="129"/>
      <c r="EB24" s="129"/>
      <c r="EC24" s="129"/>
      <c r="ED24" s="130"/>
      <c r="EE24" s="128"/>
      <c r="EF24" s="129"/>
      <c r="EG24" s="129"/>
      <c r="EH24" s="129"/>
      <c r="EI24" s="129"/>
      <c r="EJ24" s="130"/>
      <c r="EK24" s="128"/>
      <c r="EL24" s="129"/>
      <c r="EM24" s="129"/>
      <c r="EN24" s="129"/>
      <c r="EO24" s="129"/>
      <c r="EP24" s="130"/>
      <c r="EQ24" s="128"/>
      <c r="ER24" s="129"/>
      <c r="ES24" s="129"/>
      <c r="ET24" s="129"/>
      <c r="EU24" s="129"/>
      <c r="EV24" s="130"/>
      <c r="EW24" s="128"/>
      <c r="EX24" s="129"/>
      <c r="EY24" s="129"/>
      <c r="EZ24" s="129"/>
      <c r="FA24" s="129"/>
      <c r="FB24" s="130"/>
      <c r="FC24" s="128"/>
      <c r="FD24" s="129"/>
      <c r="FE24" s="129"/>
      <c r="FF24" s="129"/>
      <c r="FG24" s="129"/>
      <c r="FH24" s="130"/>
      <c r="FI24" s="128"/>
      <c r="FJ24" s="129"/>
      <c r="FK24" s="129"/>
      <c r="FL24" s="129"/>
      <c r="FM24" s="129"/>
      <c r="FN24" s="130"/>
      <c r="FO24" s="128"/>
      <c r="FP24" s="129"/>
      <c r="FQ24" s="129"/>
      <c r="FR24" s="129"/>
      <c r="FS24" s="129"/>
      <c r="FT24" s="130"/>
      <c r="FU24" s="128"/>
      <c r="FV24" s="129"/>
      <c r="FW24" s="129"/>
      <c r="FX24" s="129"/>
      <c r="FY24" s="130"/>
      <c r="FZ24" s="128"/>
      <c r="GA24" s="129"/>
      <c r="GB24" s="129"/>
      <c r="GC24" s="129"/>
      <c r="GD24" s="130"/>
      <c r="GE24" s="128"/>
      <c r="GF24" s="129"/>
      <c r="GG24" s="129"/>
      <c r="GH24" s="129"/>
      <c r="GI24" s="130"/>
      <c r="GJ24" s="128"/>
      <c r="GK24" s="129"/>
      <c r="GL24" s="129"/>
      <c r="GM24" s="129"/>
      <c r="GN24" s="130"/>
      <c r="GO24" s="128"/>
      <c r="GP24" s="129"/>
      <c r="GQ24" s="129"/>
      <c r="GR24" s="129"/>
      <c r="GS24" s="130"/>
      <c r="GT24" s="128"/>
      <c r="GU24" s="129"/>
      <c r="GV24" s="129"/>
      <c r="GW24" s="129"/>
      <c r="GX24" s="130"/>
      <c r="GY24" s="101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11"/>
      <c r="HL24" s="101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11"/>
      <c r="HY24" s="101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11"/>
      <c r="IL24" s="4"/>
      <c r="IM24" s="4"/>
    </row>
    <row r="25" spans="1:247">
      <c r="A25" s="90">
        <v>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12">
        <v>2</v>
      </c>
      <c r="V25" s="90"/>
      <c r="W25" s="90"/>
      <c r="X25" s="90"/>
      <c r="Y25" s="90"/>
      <c r="Z25" s="91"/>
      <c r="AA25" s="112">
        <v>3</v>
      </c>
      <c r="AB25" s="90"/>
      <c r="AC25" s="90"/>
      <c r="AD25" s="90"/>
      <c r="AE25" s="90"/>
      <c r="AF25" s="91"/>
      <c r="AG25" s="112">
        <v>4</v>
      </c>
      <c r="AH25" s="90"/>
      <c r="AI25" s="90"/>
      <c r="AJ25" s="90"/>
      <c r="AK25" s="90"/>
      <c r="AL25" s="91"/>
      <c r="AM25" s="112">
        <v>5</v>
      </c>
      <c r="AN25" s="90"/>
      <c r="AO25" s="90"/>
      <c r="AP25" s="90"/>
      <c r="AQ25" s="90"/>
      <c r="AR25" s="91"/>
      <c r="AS25" s="112">
        <v>6</v>
      </c>
      <c r="AT25" s="90"/>
      <c r="AU25" s="90"/>
      <c r="AV25" s="90"/>
      <c r="AW25" s="90"/>
      <c r="AX25" s="91"/>
      <c r="AY25" s="112">
        <v>7</v>
      </c>
      <c r="AZ25" s="90"/>
      <c r="BA25" s="90"/>
      <c r="BB25" s="90"/>
      <c r="BC25" s="90"/>
      <c r="BD25" s="91"/>
      <c r="BE25" s="112">
        <v>8</v>
      </c>
      <c r="BF25" s="90"/>
      <c r="BG25" s="90"/>
      <c r="BH25" s="90"/>
      <c r="BI25" s="90"/>
      <c r="BJ25" s="91"/>
      <c r="BK25" s="112">
        <v>9</v>
      </c>
      <c r="BL25" s="90"/>
      <c r="BM25" s="90"/>
      <c r="BN25" s="90"/>
      <c r="BO25" s="90"/>
      <c r="BP25" s="91"/>
      <c r="BQ25" s="112">
        <v>10</v>
      </c>
      <c r="BR25" s="90"/>
      <c r="BS25" s="90"/>
      <c r="BT25" s="90"/>
      <c r="BU25" s="90"/>
      <c r="BV25" s="91"/>
      <c r="BW25" s="112">
        <v>11</v>
      </c>
      <c r="BX25" s="90"/>
      <c r="BY25" s="90"/>
      <c r="BZ25" s="90"/>
      <c r="CA25" s="90"/>
      <c r="CB25" s="91"/>
      <c r="CC25" s="112">
        <v>12</v>
      </c>
      <c r="CD25" s="90"/>
      <c r="CE25" s="90"/>
      <c r="CF25" s="90"/>
      <c r="CG25" s="90"/>
      <c r="CH25" s="91"/>
      <c r="CI25" s="112">
        <v>13</v>
      </c>
      <c r="CJ25" s="90"/>
      <c r="CK25" s="90"/>
      <c r="CL25" s="90"/>
      <c r="CM25" s="90"/>
      <c r="CN25" s="91"/>
      <c r="CO25" s="112">
        <v>14</v>
      </c>
      <c r="CP25" s="90"/>
      <c r="CQ25" s="90"/>
      <c r="CR25" s="90"/>
      <c r="CS25" s="90"/>
      <c r="CT25" s="91"/>
      <c r="CU25" s="112">
        <v>15</v>
      </c>
      <c r="CV25" s="90"/>
      <c r="CW25" s="90"/>
      <c r="CX25" s="90"/>
      <c r="CY25" s="90"/>
      <c r="CZ25" s="91"/>
      <c r="DA25" s="112">
        <v>16</v>
      </c>
      <c r="DB25" s="90"/>
      <c r="DC25" s="90"/>
      <c r="DD25" s="90"/>
      <c r="DE25" s="90"/>
      <c r="DF25" s="91"/>
      <c r="DG25" s="112">
        <v>17</v>
      </c>
      <c r="DH25" s="90"/>
      <c r="DI25" s="90"/>
      <c r="DJ25" s="90"/>
      <c r="DK25" s="90"/>
      <c r="DL25" s="91"/>
      <c r="DM25" s="112">
        <v>18</v>
      </c>
      <c r="DN25" s="90"/>
      <c r="DO25" s="90"/>
      <c r="DP25" s="90"/>
      <c r="DQ25" s="90"/>
      <c r="DR25" s="91"/>
      <c r="DS25" s="112">
        <v>19</v>
      </c>
      <c r="DT25" s="90"/>
      <c r="DU25" s="90"/>
      <c r="DV25" s="90"/>
      <c r="DW25" s="90"/>
      <c r="DX25" s="91"/>
      <c r="DY25" s="112">
        <v>20</v>
      </c>
      <c r="DZ25" s="90"/>
      <c r="EA25" s="90"/>
      <c r="EB25" s="90"/>
      <c r="EC25" s="90"/>
      <c r="ED25" s="91"/>
      <c r="EE25" s="112">
        <v>21</v>
      </c>
      <c r="EF25" s="90"/>
      <c r="EG25" s="90"/>
      <c r="EH25" s="90"/>
      <c r="EI25" s="90"/>
      <c r="EJ25" s="91"/>
      <c r="EK25" s="112">
        <v>22</v>
      </c>
      <c r="EL25" s="90"/>
      <c r="EM25" s="90"/>
      <c r="EN25" s="90"/>
      <c r="EO25" s="90"/>
      <c r="EP25" s="91"/>
      <c r="EQ25" s="112">
        <v>23</v>
      </c>
      <c r="ER25" s="90"/>
      <c r="ES25" s="90"/>
      <c r="ET25" s="90"/>
      <c r="EU25" s="90"/>
      <c r="EV25" s="91"/>
      <c r="EW25" s="112">
        <v>24</v>
      </c>
      <c r="EX25" s="90"/>
      <c r="EY25" s="90"/>
      <c r="EZ25" s="90"/>
      <c r="FA25" s="90"/>
      <c r="FB25" s="91"/>
      <c r="FC25" s="112">
        <v>25</v>
      </c>
      <c r="FD25" s="90"/>
      <c r="FE25" s="90"/>
      <c r="FF25" s="90"/>
      <c r="FG25" s="90"/>
      <c r="FH25" s="91"/>
      <c r="FI25" s="112">
        <v>26</v>
      </c>
      <c r="FJ25" s="90"/>
      <c r="FK25" s="90"/>
      <c r="FL25" s="90"/>
      <c r="FM25" s="90"/>
      <c r="FN25" s="91"/>
      <c r="FO25" s="112">
        <v>27</v>
      </c>
      <c r="FP25" s="90"/>
      <c r="FQ25" s="90"/>
      <c r="FR25" s="90"/>
      <c r="FS25" s="90"/>
      <c r="FT25" s="91"/>
      <c r="FU25" s="112">
        <v>28</v>
      </c>
      <c r="FV25" s="90"/>
      <c r="FW25" s="90"/>
      <c r="FX25" s="90"/>
      <c r="FY25" s="91"/>
      <c r="FZ25" s="112">
        <v>29</v>
      </c>
      <c r="GA25" s="90"/>
      <c r="GB25" s="90"/>
      <c r="GC25" s="90"/>
      <c r="GD25" s="91"/>
      <c r="GE25" s="112">
        <v>30</v>
      </c>
      <c r="GF25" s="90"/>
      <c r="GG25" s="90"/>
      <c r="GH25" s="90"/>
      <c r="GI25" s="91"/>
      <c r="GJ25" s="112">
        <v>31</v>
      </c>
      <c r="GK25" s="90"/>
      <c r="GL25" s="90"/>
      <c r="GM25" s="90"/>
      <c r="GN25" s="91"/>
      <c r="GO25" s="112">
        <v>32</v>
      </c>
      <c r="GP25" s="90"/>
      <c r="GQ25" s="90"/>
      <c r="GR25" s="90"/>
      <c r="GS25" s="91"/>
      <c r="GT25" s="112">
        <v>33</v>
      </c>
      <c r="GU25" s="90"/>
      <c r="GV25" s="90"/>
      <c r="GW25" s="90"/>
      <c r="GX25" s="91"/>
      <c r="GY25" s="112">
        <v>34</v>
      </c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1"/>
      <c r="HL25" s="112">
        <v>35</v>
      </c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1"/>
      <c r="HY25" s="112">
        <v>36</v>
      </c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4"/>
      <c r="IM25" s="4"/>
    </row>
    <row r="26" spans="1:247">
      <c r="A26" s="131" t="s">
        <v>56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61"/>
      <c r="V26" s="62"/>
      <c r="W26" s="62"/>
      <c r="X26" s="62"/>
      <c r="Y26" s="62"/>
      <c r="Z26" s="63"/>
      <c r="AA26" s="64"/>
      <c r="AB26" s="65"/>
      <c r="AC26" s="65"/>
      <c r="AD26" s="65"/>
      <c r="AE26" s="65"/>
      <c r="AF26" s="66"/>
      <c r="AG26" s="133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5"/>
      <c r="AS26" s="133"/>
      <c r="AT26" s="134"/>
      <c r="AU26" s="134"/>
      <c r="AV26" s="134"/>
      <c r="AW26" s="134"/>
      <c r="AX26" s="135"/>
      <c r="AY26" s="133"/>
      <c r="AZ26" s="134"/>
      <c r="BA26" s="134"/>
      <c r="BB26" s="134"/>
      <c r="BC26" s="134"/>
      <c r="BD26" s="135"/>
      <c r="BE26" s="133"/>
      <c r="BF26" s="134"/>
      <c r="BG26" s="134"/>
      <c r="BH26" s="134"/>
      <c r="BI26" s="134"/>
      <c r="BJ26" s="135"/>
      <c r="BK26" s="133"/>
      <c r="BL26" s="134"/>
      <c r="BM26" s="134"/>
      <c r="BN26" s="134"/>
      <c r="BO26" s="134"/>
      <c r="BP26" s="135"/>
      <c r="BQ26" s="133"/>
      <c r="BR26" s="134"/>
      <c r="BS26" s="134"/>
      <c r="BT26" s="134"/>
      <c r="BU26" s="134"/>
      <c r="BV26" s="135"/>
      <c r="BW26" s="133"/>
      <c r="BX26" s="134"/>
      <c r="BY26" s="134"/>
      <c r="BZ26" s="134"/>
      <c r="CA26" s="134"/>
      <c r="CB26" s="135"/>
      <c r="CC26" s="133"/>
      <c r="CD26" s="134"/>
      <c r="CE26" s="134"/>
      <c r="CF26" s="134"/>
      <c r="CG26" s="134"/>
      <c r="CH26" s="135"/>
      <c r="CI26" s="133"/>
      <c r="CJ26" s="134"/>
      <c r="CK26" s="134"/>
      <c r="CL26" s="134"/>
      <c r="CM26" s="134"/>
      <c r="CN26" s="135"/>
      <c r="CO26" s="133"/>
      <c r="CP26" s="134"/>
      <c r="CQ26" s="134"/>
      <c r="CR26" s="134"/>
      <c r="CS26" s="134"/>
      <c r="CT26" s="135"/>
      <c r="CU26" s="133"/>
      <c r="CV26" s="134"/>
      <c r="CW26" s="134"/>
      <c r="CX26" s="134"/>
      <c r="CY26" s="134"/>
      <c r="CZ26" s="135"/>
      <c r="DA26" s="133"/>
      <c r="DB26" s="134"/>
      <c r="DC26" s="134"/>
      <c r="DD26" s="134"/>
      <c r="DE26" s="134"/>
      <c r="DF26" s="135"/>
      <c r="DG26" s="133"/>
      <c r="DH26" s="134"/>
      <c r="DI26" s="134"/>
      <c r="DJ26" s="134"/>
      <c r="DK26" s="134"/>
      <c r="DL26" s="135"/>
      <c r="DM26" s="133"/>
      <c r="DN26" s="134"/>
      <c r="DO26" s="134"/>
      <c r="DP26" s="134"/>
      <c r="DQ26" s="134"/>
      <c r="DR26" s="135"/>
      <c r="DS26" s="133"/>
      <c r="DT26" s="134"/>
      <c r="DU26" s="134"/>
      <c r="DV26" s="134"/>
      <c r="DW26" s="134"/>
      <c r="DX26" s="135"/>
      <c r="DY26" s="133"/>
      <c r="DZ26" s="134"/>
      <c r="EA26" s="134"/>
      <c r="EB26" s="134"/>
      <c r="EC26" s="134"/>
      <c r="ED26" s="135"/>
      <c r="EE26" s="133"/>
      <c r="EF26" s="134"/>
      <c r="EG26" s="134"/>
      <c r="EH26" s="134"/>
      <c r="EI26" s="134"/>
      <c r="EJ26" s="135"/>
      <c r="EK26" s="133"/>
      <c r="EL26" s="134"/>
      <c r="EM26" s="134"/>
      <c r="EN26" s="134"/>
      <c r="EO26" s="134"/>
      <c r="EP26" s="135"/>
      <c r="EQ26" s="133"/>
      <c r="ER26" s="134"/>
      <c r="ES26" s="134"/>
      <c r="ET26" s="134"/>
      <c r="EU26" s="134"/>
      <c r="EV26" s="135"/>
      <c r="EW26" s="133"/>
      <c r="EX26" s="134"/>
      <c r="EY26" s="134"/>
      <c r="EZ26" s="134"/>
      <c r="FA26" s="134"/>
      <c r="FB26" s="135"/>
      <c r="FC26" s="133"/>
      <c r="FD26" s="134"/>
      <c r="FE26" s="134"/>
      <c r="FF26" s="134"/>
      <c r="FG26" s="134"/>
      <c r="FH26" s="135"/>
      <c r="FI26" s="133"/>
      <c r="FJ26" s="134"/>
      <c r="FK26" s="134"/>
      <c r="FL26" s="134"/>
      <c r="FM26" s="134"/>
      <c r="FN26" s="135"/>
      <c r="FO26" s="133"/>
      <c r="FP26" s="134"/>
      <c r="FQ26" s="134"/>
      <c r="FR26" s="134"/>
      <c r="FS26" s="134"/>
      <c r="FT26" s="135"/>
      <c r="FU26" s="133"/>
      <c r="FV26" s="134"/>
      <c r="FW26" s="134"/>
      <c r="FX26" s="134"/>
      <c r="FY26" s="135"/>
      <c r="FZ26" s="133"/>
      <c r="GA26" s="134"/>
      <c r="GB26" s="134"/>
      <c r="GC26" s="134"/>
      <c r="GD26" s="135"/>
      <c r="GE26" s="133"/>
      <c r="GF26" s="134"/>
      <c r="GG26" s="134"/>
      <c r="GH26" s="134"/>
      <c r="GI26" s="135"/>
      <c r="GJ26" s="133"/>
      <c r="GK26" s="134"/>
      <c r="GL26" s="134"/>
      <c r="GM26" s="134"/>
      <c r="GN26" s="135"/>
      <c r="GO26" s="133"/>
      <c r="GP26" s="134"/>
      <c r="GQ26" s="134"/>
      <c r="GR26" s="134"/>
      <c r="GS26" s="135"/>
      <c r="GT26" s="133"/>
      <c r="GU26" s="134"/>
      <c r="GV26" s="134"/>
      <c r="GW26" s="134"/>
      <c r="GX26" s="135"/>
      <c r="GY26" s="136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8"/>
      <c r="HL26" s="136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8"/>
      <c r="HY26" s="64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4"/>
      <c r="IM26" s="4"/>
    </row>
    <row r="27" spans="1:247" ht="15.75" thickBot="1">
      <c r="A27" s="139" t="s">
        <v>57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40"/>
      <c r="U27" s="141"/>
      <c r="V27" s="142"/>
      <c r="W27" s="142"/>
      <c r="X27" s="142"/>
      <c r="Y27" s="142"/>
      <c r="Z27" s="143"/>
      <c r="AA27" s="144" t="s">
        <v>58</v>
      </c>
      <c r="AB27" s="145"/>
      <c r="AC27" s="145"/>
      <c r="AD27" s="145"/>
      <c r="AE27" s="145"/>
      <c r="AF27" s="146"/>
      <c r="AG27" s="147"/>
      <c r="AH27" s="148"/>
      <c r="AI27" s="148"/>
      <c r="AJ27" s="148"/>
      <c r="AK27" s="148"/>
      <c r="AL27" s="149"/>
      <c r="AM27" s="147"/>
      <c r="AN27" s="148"/>
      <c r="AO27" s="148"/>
      <c r="AP27" s="148"/>
      <c r="AQ27" s="148"/>
      <c r="AR27" s="149"/>
      <c r="AS27" s="147"/>
      <c r="AT27" s="148"/>
      <c r="AU27" s="148"/>
      <c r="AV27" s="148"/>
      <c r="AW27" s="148"/>
      <c r="AX27" s="149"/>
      <c r="AY27" s="147"/>
      <c r="AZ27" s="148"/>
      <c r="BA27" s="148"/>
      <c r="BB27" s="148"/>
      <c r="BC27" s="148"/>
      <c r="BD27" s="149"/>
      <c r="BE27" s="147"/>
      <c r="BF27" s="148"/>
      <c r="BG27" s="148"/>
      <c r="BH27" s="148"/>
      <c r="BI27" s="148"/>
      <c r="BJ27" s="149"/>
      <c r="BK27" s="147"/>
      <c r="BL27" s="148"/>
      <c r="BM27" s="148"/>
      <c r="BN27" s="148"/>
      <c r="BO27" s="148"/>
      <c r="BP27" s="149"/>
      <c r="BQ27" s="147"/>
      <c r="BR27" s="148"/>
      <c r="BS27" s="148"/>
      <c r="BT27" s="148"/>
      <c r="BU27" s="148"/>
      <c r="BV27" s="149"/>
      <c r="BW27" s="147"/>
      <c r="BX27" s="148"/>
      <c r="BY27" s="148"/>
      <c r="BZ27" s="148"/>
      <c r="CA27" s="148"/>
      <c r="CB27" s="149"/>
      <c r="CC27" s="147"/>
      <c r="CD27" s="148"/>
      <c r="CE27" s="148"/>
      <c r="CF27" s="148"/>
      <c r="CG27" s="148"/>
      <c r="CH27" s="149"/>
      <c r="CI27" s="147"/>
      <c r="CJ27" s="148"/>
      <c r="CK27" s="148"/>
      <c r="CL27" s="148"/>
      <c r="CM27" s="148"/>
      <c r="CN27" s="149"/>
      <c r="CO27" s="147"/>
      <c r="CP27" s="148"/>
      <c r="CQ27" s="148"/>
      <c r="CR27" s="148"/>
      <c r="CS27" s="148"/>
      <c r="CT27" s="149"/>
      <c r="CU27" s="147"/>
      <c r="CV27" s="148"/>
      <c r="CW27" s="148"/>
      <c r="CX27" s="148"/>
      <c r="CY27" s="148"/>
      <c r="CZ27" s="149"/>
      <c r="DA27" s="147"/>
      <c r="DB27" s="148"/>
      <c r="DC27" s="148"/>
      <c r="DD27" s="148"/>
      <c r="DE27" s="148"/>
      <c r="DF27" s="149"/>
      <c r="DG27" s="147"/>
      <c r="DH27" s="148"/>
      <c r="DI27" s="148"/>
      <c r="DJ27" s="148"/>
      <c r="DK27" s="148"/>
      <c r="DL27" s="149"/>
      <c r="DM27" s="147"/>
      <c r="DN27" s="148"/>
      <c r="DO27" s="148"/>
      <c r="DP27" s="148"/>
      <c r="DQ27" s="148"/>
      <c r="DR27" s="149"/>
      <c r="DS27" s="147"/>
      <c r="DT27" s="148"/>
      <c r="DU27" s="148"/>
      <c r="DV27" s="148"/>
      <c r="DW27" s="148"/>
      <c r="DX27" s="149"/>
      <c r="DY27" s="147"/>
      <c r="DZ27" s="148"/>
      <c r="EA27" s="148"/>
      <c r="EB27" s="148"/>
      <c r="EC27" s="148"/>
      <c r="ED27" s="149"/>
      <c r="EE27" s="147"/>
      <c r="EF27" s="148"/>
      <c r="EG27" s="148"/>
      <c r="EH27" s="148"/>
      <c r="EI27" s="148"/>
      <c r="EJ27" s="149"/>
      <c r="EK27" s="147"/>
      <c r="EL27" s="148"/>
      <c r="EM27" s="148"/>
      <c r="EN27" s="148"/>
      <c r="EO27" s="148"/>
      <c r="EP27" s="149"/>
      <c r="EQ27" s="147"/>
      <c r="ER27" s="148"/>
      <c r="ES27" s="148"/>
      <c r="ET27" s="148"/>
      <c r="EU27" s="148"/>
      <c r="EV27" s="149"/>
      <c r="EW27" s="147"/>
      <c r="EX27" s="148"/>
      <c r="EY27" s="148"/>
      <c r="EZ27" s="148"/>
      <c r="FA27" s="148"/>
      <c r="FB27" s="149"/>
      <c r="FC27" s="147"/>
      <c r="FD27" s="148"/>
      <c r="FE27" s="148"/>
      <c r="FF27" s="148"/>
      <c r="FG27" s="148"/>
      <c r="FH27" s="149"/>
      <c r="FI27" s="147"/>
      <c r="FJ27" s="148"/>
      <c r="FK27" s="148"/>
      <c r="FL27" s="148"/>
      <c r="FM27" s="148"/>
      <c r="FN27" s="149"/>
      <c r="FO27" s="147"/>
      <c r="FP27" s="148"/>
      <c r="FQ27" s="148"/>
      <c r="FR27" s="148"/>
      <c r="FS27" s="148"/>
      <c r="FT27" s="149"/>
      <c r="FU27" s="147"/>
      <c r="FV27" s="148"/>
      <c r="FW27" s="148"/>
      <c r="FX27" s="148"/>
      <c r="FY27" s="149"/>
      <c r="FZ27" s="147"/>
      <c r="GA27" s="148"/>
      <c r="GB27" s="148"/>
      <c r="GC27" s="148"/>
      <c r="GD27" s="149"/>
      <c r="GE27" s="147"/>
      <c r="GF27" s="148"/>
      <c r="GG27" s="148"/>
      <c r="GH27" s="148"/>
      <c r="GI27" s="149"/>
      <c r="GJ27" s="147"/>
      <c r="GK27" s="148"/>
      <c r="GL27" s="148"/>
      <c r="GM27" s="148"/>
      <c r="GN27" s="149"/>
      <c r="GO27" s="147"/>
      <c r="GP27" s="148"/>
      <c r="GQ27" s="148"/>
      <c r="GR27" s="148"/>
      <c r="GS27" s="149"/>
      <c r="GT27" s="147"/>
      <c r="GU27" s="148"/>
      <c r="GV27" s="148"/>
      <c r="GW27" s="148"/>
      <c r="GX27" s="149"/>
      <c r="GY27" s="147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9"/>
      <c r="HL27" s="147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9"/>
      <c r="HY27" s="144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4"/>
      <c r="IM27" s="4"/>
    </row>
    <row r="28" spans="1:247" ht="15.75" thickTop="1">
      <c r="A28" s="150" t="s">
        <v>59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1"/>
      <c r="U28" s="152"/>
      <c r="V28" s="153"/>
      <c r="W28" s="153"/>
      <c r="X28" s="153"/>
      <c r="Y28" s="153"/>
      <c r="Z28" s="154"/>
      <c r="AA28" s="155" t="s">
        <v>60</v>
      </c>
      <c r="AB28" s="156"/>
      <c r="AC28" s="156"/>
      <c r="AD28" s="156"/>
      <c r="AE28" s="156"/>
      <c r="AF28" s="157"/>
      <c r="AG28" s="158"/>
      <c r="AH28" s="159"/>
      <c r="AI28" s="159"/>
      <c r="AJ28" s="159"/>
      <c r="AK28" s="159"/>
      <c r="AL28" s="160"/>
      <c r="AM28" s="158"/>
      <c r="AN28" s="159"/>
      <c r="AO28" s="159"/>
      <c r="AP28" s="159"/>
      <c r="AQ28" s="159"/>
      <c r="AR28" s="160"/>
      <c r="AS28" s="158"/>
      <c r="AT28" s="159"/>
      <c r="AU28" s="159"/>
      <c r="AV28" s="159"/>
      <c r="AW28" s="159"/>
      <c r="AX28" s="160"/>
      <c r="AY28" s="158"/>
      <c r="AZ28" s="159"/>
      <c r="BA28" s="159"/>
      <c r="BB28" s="159"/>
      <c r="BC28" s="159"/>
      <c r="BD28" s="160"/>
      <c r="BE28" s="158"/>
      <c r="BF28" s="159"/>
      <c r="BG28" s="159"/>
      <c r="BH28" s="159"/>
      <c r="BI28" s="159"/>
      <c r="BJ28" s="160"/>
      <c r="BK28" s="158"/>
      <c r="BL28" s="159"/>
      <c r="BM28" s="159"/>
      <c r="BN28" s="159"/>
      <c r="BO28" s="159"/>
      <c r="BP28" s="160"/>
      <c r="BQ28" s="203"/>
      <c r="BR28" s="204"/>
      <c r="BS28" s="204"/>
      <c r="BT28" s="204"/>
      <c r="BU28" s="204"/>
      <c r="BV28" s="205"/>
      <c r="BW28" s="158"/>
      <c r="BX28" s="159"/>
      <c r="BY28" s="159"/>
      <c r="BZ28" s="159"/>
      <c r="CA28" s="159"/>
      <c r="CB28" s="160"/>
      <c r="CC28" s="158"/>
      <c r="CD28" s="159"/>
      <c r="CE28" s="159"/>
      <c r="CF28" s="159"/>
      <c r="CG28" s="159"/>
      <c r="CH28" s="160"/>
      <c r="CI28" s="203"/>
      <c r="CJ28" s="204"/>
      <c r="CK28" s="204"/>
      <c r="CL28" s="204"/>
      <c r="CM28" s="204"/>
      <c r="CN28" s="205"/>
      <c r="CO28" s="158"/>
      <c r="CP28" s="159"/>
      <c r="CQ28" s="159"/>
      <c r="CR28" s="159"/>
      <c r="CS28" s="159"/>
      <c r="CT28" s="160"/>
      <c r="CU28" s="158"/>
      <c r="CV28" s="159"/>
      <c r="CW28" s="159"/>
      <c r="CX28" s="159"/>
      <c r="CY28" s="159"/>
      <c r="CZ28" s="160"/>
      <c r="DA28" s="158"/>
      <c r="DB28" s="159"/>
      <c r="DC28" s="159"/>
      <c r="DD28" s="159"/>
      <c r="DE28" s="159"/>
      <c r="DF28" s="160"/>
      <c r="DG28" s="158"/>
      <c r="DH28" s="159"/>
      <c r="DI28" s="159"/>
      <c r="DJ28" s="159"/>
      <c r="DK28" s="159"/>
      <c r="DL28" s="160"/>
      <c r="DM28" s="158"/>
      <c r="DN28" s="159"/>
      <c r="DO28" s="159"/>
      <c r="DP28" s="159"/>
      <c r="DQ28" s="159"/>
      <c r="DR28" s="160"/>
      <c r="DS28" s="158"/>
      <c r="DT28" s="159"/>
      <c r="DU28" s="159"/>
      <c r="DV28" s="159"/>
      <c r="DW28" s="159"/>
      <c r="DX28" s="160"/>
      <c r="DY28" s="158"/>
      <c r="DZ28" s="159"/>
      <c r="EA28" s="159"/>
      <c r="EB28" s="159"/>
      <c r="EC28" s="159"/>
      <c r="ED28" s="160"/>
      <c r="EE28" s="158"/>
      <c r="EF28" s="159"/>
      <c r="EG28" s="159"/>
      <c r="EH28" s="159"/>
      <c r="EI28" s="159"/>
      <c r="EJ28" s="160"/>
      <c r="EK28" s="158"/>
      <c r="EL28" s="159"/>
      <c r="EM28" s="159"/>
      <c r="EN28" s="159"/>
      <c r="EO28" s="159"/>
      <c r="EP28" s="160"/>
      <c r="EQ28" s="158"/>
      <c r="ER28" s="159"/>
      <c r="ES28" s="159"/>
      <c r="ET28" s="159"/>
      <c r="EU28" s="159"/>
      <c r="EV28" s="160"/>
      <c r="EW28" s="158"/>
      <c r="EX28" s="159"/>
      <c r="EY28" s="159"/>
      <c r="EZ28" s="159"/>
      <c r="FA28" s="159"/>
      <c r="FB28" s="160"/>
      <c r="FC28" s="158"/>
      <c r="FD28" s="159"/>
      <c r="FE28" s="159"/>
      <c r="FF28" s="159"/>
      <c r="FG28" s="159"/>
      <c r="FH28" s="160"/>
      <c r="FI28" s="158"/>
      <c r="FJ28" s="159"/>
      <c r="FK28" s="159"/>
      <c r="FL28" s="159"/>
      <c r="FM28" s="159"/>
      <c r="FN28" s="160"/>
      <c r="FO28" s="158"/>
      <c r="FP28" s="159"/>
      <c r="FQ28" s="159"/>
      <c r="FR28" s="159"/>
      <c r="FS28" s="159"/>
      <c r="FT28" s="160"/>
      <c r="FU28" s="158"/>
      <c r="FV28" s="159"/>
      <c r="FW28" s="159"/>
      <c r="FX28" s="159"/>
      <c r="FY28" s="160"/>
      <c r="FZ28" s="158"/>
      <c r="GA28" s="159"/>
      <c r="GB28" s="159"/>
      <c r="GC28" s="159"/>
      <c r="GD28" s="160"/>
      <c r="GE28" s="158"/>
      <c r="GF28" s="159"/>
      <c r="GG28" s="159"/>
      <c r="GH28" s="159"/>
      <c r="GI28" s="160"/>
      <c r="GJ28" s="158"/>
      <c r="GK28" s="159"/>
      <c r="GL28" s="159"/>
      <c r="GM28" s="159"/>
      <c r="GN28" s="160"/>
      <c r="GO28" s="158"/>
      <c r="GP28" s="159"/>
      <c r="GQ28" s="159"/>
      <c r="GR28" s="159"/>
      <c r="GS28" s="160"/>
      <c r="GT28" s="158"/>
      <c r="GU28" s="159"/>
      <c r="GV28" s="159"/>
      <c r="GW28" s="159"/>
      <c r="GX28" s="160"/>
      <c r="GY28" s="161">
        <f>AG28+AM28+AS28+AY28+BE28+BK28+BQ28+BW28+CC28+CI28+CO28+CU28+DA28+DG28+DM28+DS28+DY28+EE28+EK28+EQ28+EW28+FC28+FI28+FO28+FU28+FZ28+GE28+GJ28+GO28+GT28</f>
        <v>0</v>
      </c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2">
        <v>400</v>
      </c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>
        <f>GY28*HL28</f>
        <v>0</v>
      </c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3"/>
      <c r="IL28" s="4"/>
      <c r="IM28" s="4"/>
    </row>
    <row r="29" spans="1:247">
      <c r="A29" s="131" t="s">
        <v>61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61"/>
      <c r="V29" s="62"/>
      <c r="W29" s="62"/>
      <c r="X29" s="62"/>
      <c r="Y29" s="62"/>
      <c r="Z29" s="63"/>
      <c r="AA29" s="64" t="s">
        <v>60</v>
      </c>
      <c r="AB29" s="65"/>
      <c r="AC29" s="65"/>
      <c r="AD29" s="65"/>
      <c r="AE29" s="65"/>
      <c r="AF29" s="66"/>
      <c r="AG29" s="136">
        <v>3.8559999999999999</v>
      </c>
      <c r="AH29" s="137"/>
      <c r="AI29" s="137"/>
      <c r="AJ29" s="137"/>
      <c r="AK29" s="137"/>
      <c r="AL29" s="138"/>
      <c r="AM29" s="136"/>
      <c r="AN29" s="137"/>
      <c r="AO29" s="137"/>
      <c r="AP29" s="137"/>
      <c r="AQ29" s="137"/>
      <c r="AR29" s="138"/>
      <c r="AS29" s="136"/>
      <c r="AT29" s="137"/>
      <c r="AU29" s="137"/>
      <c r="AV29" s="137"/>
      <c r="AW29" s="137"/>
      <c r="AX29" s="138"/>
      <c r="AY29" s="136"/>
      <c r="AZ29" s="137"/>
      <c r="BA29" s="137"/>
      <c r="BB29" s="137"/>
      <c r="BC29" s="137"/>
      <c r="BD29" s="138"/>
      <c r="BE29" s="136"/>
      <c r="BF29" s="137"/>
      <c r="BG29" s="137"/>
      <c r="BH29" s="137"/>
      <c r="BI29" s="137"/>
      <c r="BJ29" s="138"/>
      <c r="BK29" s="136"/>
      <c r="BL29" s="137"/>
      <c r="BM29" s="137"/>
      <c r="BN29" s="137"/>
      <c r="BO29" s="137"/>
      <c r="BP29" s="138"/>
      <c r="BQ29" s="136"/>
      <c r="BR29" s="137"/>
      <c r="BS29" s="137"/>
      <c r="BT29" s="137"/>
      <c r="BU29" s="137"/>
      <c r="BV29" s="138"/>
      <c r="BW29" s="136"/>
      <c r="BX29" s="137"/>
      <c r="BY29" s="137"/>
      <c r="BZ29" s="137"/>
      <c r="CA29" s="137"/>
      <c r="CB29" s="138"/>
      <c r="CC29" s="136"/>
      <c r="CD29" s="137"/>
      <c r="CE29" s="137"/>
      <c r="CF29" s="137"/>
      <c r="CG29" s="137"/>
      <c r="CH29" s="138"/>
      <c r="CI29" s="136"/>
      <c r="CJ29" s="137"/>
      <c r="CK29" s="137"/>
      <c r="CL29" s="137"/>
      <c r="CM29" s="137"/>
      <c r="CN29" s="138"/>
      <c r="CO29" s="136"/>
      <c r="CP29" s="137"/>
      <c r="CQ29" s="137"/>
      <c r="CR29" s="137"/>
      <c r="CS29" s="137"/>
      <c r="CT29" s="138"/>
      <c r="CU29" s="136"/>
      <c r="CV29" s="137"/>
      <c r="CW29" s="137"/>
      <c r="CX29" s="137"/>
      <c r="CY29" s="137"/>
      <c r="CZ29" s="138"/>
      <c r="DA29" s="136"/>
      <c r="DB29" s="137"/>
      <c r="DC29" s="137"/>
      <c r="DD29" s="137"/>
      <c r="DE29" s="137"/>
      <c r="DF29" s="138"/>
      <c r="DG29" s="136"/>
      <c r="DH29" s="137"/>
      <c r="DI29" s="137"/>
      <c r="DJ29" s="137"/>
      <c r="DK29" s="137"/>
      <c r="DL29" s="138"/>
      <c r="DM29" s="136"/>
      <c r="DN29" s="137"/>
      <c r="DO29" s="137"/>
      <c r="DP29" s="137"/>
      <c r="DQ29" s="137"/>
      <c r="DR29" s="138"/>
      <c r="DS29" s="136"/>
      <c r="DT29" s="137"/>
      <c r="DU29" s="137"/>
      <c r="DV29" s="137"/>
      <c r="DW29" s="137"/>
      <c r="DX29" s="138"/>
      <c r="DY29" s="136"/>
      <c r="DZ29" s="137"/>
      <c r="EA29" s="137"/>
      <c r="EB29" s="137"/>
      <c r="EC29" s="137"/>
      <c r="ED29" s="138"/>
      <c r="EE29" s="136"/>
      <c r="EF29" s="137"/>
      <c r="EG29" s="137"/>
      <c r="EH29" s="137"/>
      <c r="EI29" s="137"/>
      <c r="EJ29" s="138"/>
      <c r="EK29" s="136"/>
      <c r="EL29" s="137"/>
      <c r="EM29" s="137"/>
      <c r="EN29" s="137"/>
      <c r="EO29" s="137"/>
      <c r="EP29" s="138"/>
      <c r="EQ29" s="136"/>
      <c r="ER29" s="137"/>
      <c r="ES29" s="137"/>
      <c r="ET29" s="137"/>
      <c r="EU29" s="137"/>
      <c r="EV29" s="138"/>
      <c r="EW29" s="136"/>
      <c r="EX29" s="137"/>
      <c r="EY29" s="137"/>
      <c r="EZ29" s="137"/>
      <c r="FA29" s="137"/>
      <c r="FB29" s="138"/>
      <c r="FC29" s="136"/>
      <c r="FD29" s="137"/>
      <c r="FE29" s="137"/>
      <c r="FF29" s="137"/>
      <c r="FG29" s="137"/>
      <c r="FH29" s="138"/>
      <c r="FI29" s="136"/>
      <c r="FJ29" s="137"/>
      <c r="FK29" s="137"/>
      <c r="FL29" s="137"/>
      <c r="FM29" s="137"/>
      <c r="FN29" s="138"/>
      <c r="FO29" s="136"/>
      <c r="FP29" s="137"/>
      <c r="FQ29" s="137"/>
      <c r="FR29" s="137"/>
      <c r="FS29" s="137"/>
      <c r="FT29" s="138"/>
      <c r="FU29" s="136"/>
      <c r="FV29" s="137"/>
      <c r="FW29" s="137"/>
      <c r="FX29" s="137"/>
      <c r="FY29" s="138"/>
      <c r="FZ29" s="136"/>
      <c r="GA29" s="137"/>
      <c r="GB29" s="137"/>
      <c r="GC29" s="137"/>
      <c r="GD29" s="138"/>
      <c r="GE29" s="136"/>
      <c r="GF29" s="137"/>
      <c r="GG29" s="137"/>
      <c r="GH29" s="137"/>
      <c r="GI29" s="138"/>
      <c r="GJ29" s="136"/>
      <c r="GK29" s="137"/>
      <c r="GL29" s="137"/>
      <c r="GM29" s="137"/>
      <c r="GN29" s="138"/>
      <c r="GO29" s="136"/>
      <c r="GP29" s="137"/>
      <c r="GQ29" s="137"/>
      <c r="GR29" s="137"/>
      <c r="GS29" s="138"/>
      <c r="GT29" s="136"/>
      <c r="GU29" s="137"/>
      <c r="GV29" s="137"/>
      <c r="GW29" s="137"/>
      <c r="GX29" s="138"/>
      <c r="GY29" s="161">
        <f t="shared" ref="GY29:GY47" si="0">AG29+AM29+AS29+AY29+BE29+BK29+BQ29+BW29+CC29+CI29+CO29+CU29+DA29+DG29+DM29+DS29+DY29+EE29+EK29+EQ29+EW29+FC29+FI29+FO29+FU29+FZ29+GE29+GJ29+GO29+GT29</f>
        <v>3.8559999999999999</v>
      </c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2">
        <v>220</v>
      </c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>
        <f t="shared" ref="HY29:HY47" si="1">GY29*HL29</f>
        <v>848.31999999999994</v>
      </c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3"/>
      <c r="IL29" s="4"/>
      <c r="IM29" s="4"/>
    </row>
    <row r="30" spans="1:247">
      <c r="A30" s="164" t="s">
        <v>142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5"/>
      <c r="U30" s="61"/>
      <c r="V30" s="62"/>
      <c r="W30" s="62"/>
      <c r="X30" s="62"/>
      <c r="Y30" s="62"/>
      <c r="Z30" s="63"/>
      <c r="AA30" s="64" t="s">
        <v>60</v>
      </c>
      <c r="AB30" s="65"/>
      <c r="AC30" s="65"/>
      <c r="AD30" s="65"/>
      <c r="AE30" s="65"/>
      <c r="AF30" s="66"/>
      <c r="AG30" s="136"/>
      <c r="AH30" s="137"/>
      <c r="AI30" s="137"/>
      <c r="AJ30" s="137"/>
      <c r="AK30" s="137"/>
      <c r="AL30" s="138"/>
      <c r="AM30" s="136"/>
      <c r="AN30" s="137"/>
      <c r="AO30" s="137"/>
      <c r="AP30" s="137"/>
      <c r="AQ30" s="137"/>
      <c r="AR30" s="138"/>
      <c r="AS30" s="136"/>
      <c r="AT30" s="137"/>
      <c r="AU30" s="137"/>
      <c r="AV30" s="137"/>
      <c r="AW30" s="137"/>
      <c r="AX30" s="138"/>
      <c r="AY30" s="136"/>
      <c r="AZ30" s="137"/>
      <c r="BA30" s="137"/>
      <c r="BB30" s="137"/>
      <c r="BC30" s="137"/>
      <c r="BD30" s="138"/>
      <c r="BE30" s="136"/>
      <c r="BF30" s="137"/>
      <c r="BG30" s="137"/>
      <c r="BH30" s="137"/>
      <c r="BI30" s="137"/>
      <c r="BJ30" s="138"/>
      <c r="BK30" s="136"/>
      <c r="BL30" s="137"/>
      <c r="BM30" s="137"/>
      <c r="BN30" s="137"/>
      <c r="BO30" s="137"/>
      <c r="BP30" s="138"/>
      <c r="BQ30" s="136"/>
      <c r="BR30" s="137"/>
      <c r="BS30" s="137"/>
      <c r="BT30" s="137"/>
      <c r="BU30" s="137"/>
      <c r="BV30" s="138"/>
      <c r="BW30" s="136"/>
      <c r="BX30" s="137"/>
      <c r="BY30" s="137"/>
      <c r="BZ30" s="137"/>
      <c r="CA30" s="137"/>
      <c r="CB30" s="138"/>
      <c r="CC30" s="136"/>
      <c r="CD30" s="137"/>
      <c r="CE30" s="137"/>
      <c r="CF30" s="137"/>
      <c r="CG30" s="137"/>
      <c r="CH30" s="138"/>
      <c r="CI30" s="136"/>
      <c r="CJ30" s="137"/>
      <c r="CK30" s="137"/>
      <c r="CL30" s="137"/>
      <c r="CM30" s="137"/>
      <c r="CN30" s="138"/>
      <c r="CO30" s="136"/>
      <c r="CP30" s="137"/>
      <c r="CQ30" s="137"/>
      <c r="CR30" s="137"/>
      <c r="CS30" s="137"/>
      <c r="CT30" s="138"/>
      <c r="CU30" s="136"/>
      <c r="CV30" s="137"/>
      <c r="CW30" s="137"/>
      <c r="CX30" s="137"/>
      <c r="CY30" s="137"/>
      <c r="CZ30" s="138"/>
      <c r="DA30" s="136"/>
      <c r="DB30" s="137"/>
      <c r="DC30" s="137"/>
      <c r="DD30" s="137"/>
      <c r="DE30" s="137"/>
      <c r="DF30" s="138"/>
      <c r="DG30" s="136"/>
      <c r="DH30" s="137"/>
      <c r="DI30" s="137"/>
      <c r="DJ30" s="137"/>
      <c r="DK30" s="137"/>
      <c r="DL30" s="138"/>
      <c r="DM30" s="136"/>
      <c r="DN30" s="137"/>
      <c r="DO30" s="137"/>
      <c r="DP30" s="137"/>
      <c r="DQ30" s="137"/>
      <c r="DR30" s="138"/>
      <c r="DS30" s="136"/>
      <c r="DT30" s="137"/>
      <c r="DU30" s="137"/>
      <c r="DV30" s="137"/>
      <c r="DW30" s="137"/>
      <c r="DX30" s="138"/>
      <c r="DY30" s="136"/>
      <c r="DZ30" s="137"/>
      <c r="EA30" s="137"/>
      <c r="EB30" s="137"/>
      <c r="EC30" s="137"/>
      <c r="ED30" s="138"/>
      <c r="EE30" s="136"/>
      <c r="EF30" s="137"/>
      <c r="EG30" s="137"/>
      <c r="EH30" s="137"/>
      <c r="EI30" s="137"/>
      <c r="EJ30" s="138"/>
      <c r="EK30" s="136"/>
      <c r="EL30" s="137"/>
      <c r="EM30" s="137"/>
      <c r="EN30" s="137"/>
      <c r="EO30" s="137"/>
      <c r="EP30" s="138"/>
      <c r="EQ30" s="136"/>
      <c r="ER30" s="137"/>
      <c r="ES30" s="137"/>
      <c r="ET30" s="137"/>
      <c r="EU30" s="137"/>
      <c r="EV30" s="138"/>
      <c r="EW30" s="136"/>
      <c r="EX30" s="137"/>
      <c r="EY30" s="137"/>
      <c r="EZ30" s="137"/>
      <c r="FA30" s="137"/>
      <c r="FB30" s="138"/>
      <c r="FC30" s="136"/>
      <c r="FD30" s="137"/>
      <c r="FE30" s="137"/>
      <c r="FF30" s="137"/>
      <c r="FG30" s="137"/>
      <c r="FH30" s="138"/>
      <c r="FI30" s="136"/>
      <c r="FJ30" s="137"/>
      <c r="FK30" s="137"/>
      <c r="FL30" s="137"/>
      <c r="FM30" s="137"/>
      <c r="FN30" s="138"/>
      <c r="FO30" s="136"/>
      <c r="FP30" s="137"/>
      <c r="FQ30" s="137"/>
      <c r="FR30" s="137"/>
      <c r="FS30" s="137"/>
      <c r="FT30" s="138"/>
      <c r="FU30" s="136"/>
      <c r="FV30" s="137"/>
      <c r="FW30" s="137"/>
      <c r="FX30" s="137"/>
      <c r="FY30" s="138"/>
      <c r="FZ30" s="136"/>
      <c r="GA30" s="137"/>
      <c r="GB30" s="137"/>
      <c r="GC30" s="137"/>
      <c r="GD30" s="138"/>
      <c r="GE30" s="136"/>
      <c r="GF30" s="137"/>
      <c r="GG30" s="137"/>
      <c r="GH30" s="137"/>
      <c r="GI30" s="138"/>
      <c r="GJ30" s="136"/>
      <c r="GK30" s="137"/>
      <c r="GL30" s="137"/>
      <c r="GM30" s="137"/>
      <c r="GN30" s="138"/>
      <c r="GO30" s="136"/>
      <c r="GP30" s="137"/>
      <c r="GQ30" s="137"/>
      <c r="GR30" s="137"/>
      <c r="GS30" s="138"/>
      <c r="GT30" s="136"/>
      <c r="GU30" s="137"/>
      <c r="GV30" s="137"/>
      <c r="GW30" s="137"/>
      <c r="GX30" s="138"/>
      <c r="GY30" s="161">
        <f t="shared" si="0"/>
        <v>0</v>
      </c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2">
        <v>245</v>
      </c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>
        <f t="shared" si="1"/>
        <v>0</v>
      </c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3"/>
      <c r="IL30" s="4"/>
      <c r="IM30" s="4"/>
    </row>
    <row r="31" spans="1:247">
      <c r="A31" s="131" t="s">
        <v>63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61"/>
      <c r="V31" s="62"/>
      <c r="W31" s="62"/>
      <c r="X31" s="62"/>
      <c r="Y31" s="62"/>
      <c r="Z31" s="63"/>
      <c r="AA31" s="64" t="s">
        <v>60</v>
      </c>
      <c r="AB31" s="65"/>
      <c r="AC31" s="65"/>
      <c r="AD31" s="65"/>
      <c r="AE31" s="65"/>
      <c r="AF31" s="66"/>
      <c r="AG31" s="136"/>
      <c r="AH31" s="137"/>
      <c r="AI31" s="137"/>
      <c r="AJ31" s="137"/>
      <c r="AK31" s="137"/>
      <c r="AL31" s="138"/>
      <c r="AM31" s="136"/>
      <c r="AN31" s="137"/>
      <c r="AO31" s="137"/>
      <c r="AP31" s="137"/>
      <c r="AQ31" s="137"/>
      <c r="AR31" s="138"/>
      <c r="AS31" s="136"/>
      <c r="AT31" s="137"/>
      <c r="AU31" s="137"/>
      <c r="AV31" s="137"/>
      <c r="AW31" s="137"/>
      <c r="AX31" s="138"/>
      <c r="AY31" s="136"/>
      <c r="AZ31" s="137"/>
      <c r="BA31" s="137"/>
      <c r="BB31" s="137"/>
      <c r="BC31" s="137"/>
      <c r="BD31" s="138"/>
      <c r="BE31" s="136"/>
      <c r="BF31" s="137"/>
      <c r="BG31" s="137"/>
      <c r="BH31" s="137"/>
      <c r="BI31" s="137"/>
      <c r="BJ31" s="138"/>
      <c r="BK31" s="136"/>
      <c r="BL31" s="137"/>
      <c r="BM31" s="137"/>
      <c r="BN31" s="137"/>
      <c r="BO31" s="137"/>
      <c r="BP31" s="138"/>
      <c r="BQ31" s="136"/>
      <c r="BR31" s="137"/>
      <c r="BS31" s="137"/>
      <c r="BT31" s="137"/>
      <c r="BU31" s="137"/>
      <c r="BV31" s="138"/>
      <c r="BW31" s="136"/>
      <c r="BX31" s="137"/>
      <c r="BY31" s="137"/>
      <c r="BZ31" s="137"/>
      <c r="CA31" s="137"/>
      <c r="CB31" s="138"/>
      <c r="CC31" s="136"/>
      <c r="CD31" s="137"/>
      <c r="CE31" s="137"/>
      <c r="CF31" s="137"/>
      <c r="CG31" s="137"/>
      <c r="CH31" s="138"/>
      <c r="CI31" s="136"/>
      <c r="CJ31" s="137"/>
      <c r="CK31" s="137"/>
      <c r="CL31" s="137"/>
      <c r="CM31" s="137"/>
      <c r="CN31" s="138"/>
      <c r="CO31" s="136"/>
      <c r="CP31" s="137"/>
      <c r="CQ31" s="137"/>
      <c r="CR31" s="137"/>
      <c r="CS31" s="137"/>
      <c r="CT31" s="138"/>
      <c r="CU31" s="136"/>
      <c r="CV31" s="137"/>
      <c r="CW31" s="137"/>
      <c r="CX31" s="137"/>
      <c r="CY31" s="137"/>
      <c r="CZ31" s="138"/>
      <c r="DA31" s="136"/>
      <c r="DB31" s="137"/>
      <c r="DC31" s="137"/>
      <c r="DD31" s="137"/>
      <c r="DE31" s="137"/>
      <c r="DF31" s="138"/>
      <c r="DG31" s="136"/>
      <c r="DH31" s="137"/>
      <c r="DI31" s="137"/>
      <c r="DJ31" s="137"/>
      <c r="DK31" s="137"/>
      <c r="DL31" s="138"/>
      <c r="DM31" s="136"/>
      <c r="DN31" s="137"/>
      <c r="DO31" s="137"/>
      <c r="DP31" s="137"/>
      <c r="DQ31" s="137"/>
      <c r="DR31" s="138"/>
      <c r="DS31" s="136"/>
      <c r="DT31" s="137"/>
      <c r="DU31" s="137"/>
      <c r="DV31" s="137"/>
      <c r="DW31" s="137"/>
      <c r="DX31" s="138"/>
      <c r="DY31" s="136"/>
      <c r="DZ31" s="137"/>
      <c r="EA31" s="137"/>
      <c r="EB31" s="137"/>
      <c r="EC31" s="137"/>
      <c r="ED31" s="138"/>
      <c r="EE31" s="136"/>
      <c r="EF31" s="137"/>
      <c r="EG31" s="137"/>
      <c r="EH31" s="137"/>
      <c r="EI31" s="137"/>
      <c r="EJ31" s="138"/>
      <c r="EK31" s="136"/>
      <c r="EL31" s="137"/>
      <c r="EM31" s="137"/>
      <c r="EN31" s="137"/>
      <c r="EO31" s="137"/>
      <c r="EP31" s="138"/>
      <c r="EQ31" s="136"/>
      <c r="ER31" s="137"/>
      <c r="ES31" s="137"/>
      <c r="ET31" s="137"/>
      <c r="EU31" s="137"/>
      <c r="EV31" s="138"/>
      <c r="EW31" s="136"/>
      <c r="EX31" s="137"/>
      <c r="EY31" s="137"/>
      <c r="EZ31" s="137"/>
      <c r="FA31" s="137"/>
      <c r="FB31" s="138"/>
      <c r="FC31" s="136"/>
      <c r="FD31" s="137"/>
      <c r="FE31" s="137"/>
      <c r="FF31" s="137"/>
      <c r="FG31" s="137"/>
      <c r="FH31" s="138"/>
      <c r="FI31" s="136"/>
      <c r="FJ31" s="137"/>
      <c r="FK31" s="137"/>
      <c r="FL31" s="137"/>
      <c r="FM31" s="137"/>
      <c r="FN31" s="138"/>
      <c r="FO31" s="136"/>
      <c r="FP31" s="137"/>
      <c r="FQ31" s="137"/>
      <c r="FR31" s="137"/>
      <c r="FS31" s="137"/>
      <c r="FT31" s="138"/>
      <c r="FU31" s="136"/>
      <c r="FV31" s="137"/>
      <c r="FW31" s="137"/>
      <c r="FX31" s="137"/>
      <c r="FY31" s="138"/>
      <c r="FZ31" s="136"/>
      <c r="GA31" s="137"/>
      <c r="GB31" s="137"/>
      <c r="GC31" s="137"/>
      <c r="GD31" s="138"/>
      <c r="GE31" s="136"/>
      <c r="GF31" s="137"/>
      <c r="GG31" s="137"/>
      <c r="GH31" s="137"/>
      <c r="GI31" s="138"/>
      <c r="GJ31" s="136"/>
      <c r="GK31" s="137"/>
      <c r="GL31" s="137"/>
      <c r="GM31" s="137"/>
      <c r="GN31" s="138"/>
      <c r="GO31" s="136"/>
      <c r="GP31" s="137"/>
      <c r="GQ31" s="137"/>
      <c r="GR31" s="137"/>
      <c r="GS31" s="138"/>
      <c r="GT31" s="136"/>
      <c r="GU31" s="137"/>
      <c r="GV31" s="137"/>
      <c r="GW31" s="137"/>
      <c r="GX31" s="138"/>
      <c r="GY31" s="161">
        <f t="shared" si="0"/>
        <v>0</v>
      </c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>
        <f t="shared" si="1"/>
        <v>0</v>
      </c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3"/>
      <c r="IL31" s="4"/>
      <c r="IM31" s="4"/>
    </row>
    <row r="32" spans="1:247">
      <c r="A32" s="131" t="s">
        <v>100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61"/>
      <c r="V32" s="62"/>
      <c r="W32" s="62"/>
      <c r="X32" s="62"/>
      <c r="Y32" s="62"/>
      <c r="Z32" s="63"/>
      <c r="AA32" s="64" t="s">
        <v>60</v>
      </c>
      <c r="AB32" s="65"/>
      <c r="AC32" s="65"/>
      <c r="AD32" s="65"/>
      <c r="AE32" s="65"/>
      <c r="AF32" s="66"/>
      <c r="AG32" s="136"/>
      <c r="AH32" s="137"/>
      <c r="AI32" s="137"/>
      <c r="AJ32" s="137"/>
      <c r="AK32" s="137"/>
      <c r="AL32" s="138"/>
      <c r="AM32" s="136"/>
      <c r="AN32" s="137"/>
      <c r="AO32" s="137"/>
      <c r="AP32" s="137"/>
      <c r="AQ32" s="137"/>
      <c r="AR32" s="138"/>
      <c r="AS32" s="136"/>
      <c r="AT32" s="137"/>
      <c r="AU32" s="137"/>
      <c r="AV32" s="137"/>
      <c r="AW32" s="137"/>
      <c r="AX32" s="138"/>
      <c r="AY32" s="136"/>
      <c r="AZ32" s="137"/>
      <c r="BA32" s="137"/>
      <c r="BB32" s="137"/>
      <c r="BC32" s="137"/>
      <c r="BD32" s="138"/>
      <c r="BE32" s="136"/>
      <c r="BF32" s="137"/>
      <c r="BG32" s="137"/>
      <c r="BH32" s="137"/>
      <c r="BI32" s="137"/>
      <c r="BJ32" s="138"/>
      <c r="BK32" s="136"/>
      <c r="BL32" s="137"/>
      <c r="BM32" s="137"/>
      <c r="BN32" s="137"/>
      <c r="BO32" s="137"/>
      <c r="BP32" s="138"/>
      <c r="BQ32" s="136"/>
      <c r="BR32" s="137"/>
      <c r="BS32" s="137"/>
      <c r="BT32" s="137"/>
      <c r="BU32" s="137"/>
      <c r="BV32" s="138"/>
      <c r="BW32" s="136"/>
      <c r="BX32" s="137"/>
      <c r="BY32" s="137"/>
      <c r="BZ32" s="137"/>
      <c r="CA32" s="137"/>
      <c r="CB32" s="138"/>
      <c r="CC32" s="136"/>
      <c r="CD32" s="137"/>
      <c r="CE32" s="137"/>
      <c r="CF32" s="137"/>
      <c r="CG32" s="137"/>
      <c r="CH32" s="138"/>
      <c r="CI32" s="136"/>
      <c r="CJ32" s="137"/>
      <c r="CK32" s="137"/>
      <c r="CL32" s="137"/>
      <c r="CM32" s="137"/>
      <c r="CN32" s="138"/>
      <c r="CO32" s="136"/>
      <c r="CP32" s="137"/>
      <c r="CQ32" s="137"/>
      <c r="CR32" s="137"/>
      <c r="CS32" s="137"/>
      <c r="CT32" s="138"/>
      <c r="CU32" s="136"/>
      <c r="CV32" s="137"/>
      <c r="CW32" s="137"/>
      <c r="CX32" s="137"/>
      <c r="CY32" s="137"/>
      <c r="CZ32" s="138"/>
      <c r="DA32" s="136"/>
      <c r="DB32" s="137"/>
      <c r="DC32" s="137"/>
      <c r="DD32" s="137"/>
      <c r="DE32" s="137"/>
      <c r="DF32" s="138"/>
      <c r="DG32" s="136"/>
      <c r="DH32" s="137"/>
      <c r="DI32" s="137"/>
      <c r="DJ32" s="137"/>
      <c r="DK32" s="137"/>
      <c r="DL32" s="138"/>
      <c r="DM32" s="136"/>
      <c r="DN32" s="137"/>
      <c r="DO32" s="137"/>
      <c r="DP32" s="137"/>
      <c r="DQ32" s="137"/>
      <c r="DR32" s="138"/>
      <c r="DS32" s="136"/>
      <c r="DT32" s="137"/>
      <c r="DU32" s="137"/>
      <c r="DV32" s="137"/>
      <c r="DW32" s="137"/>
      <c r="DX32" s="138"/>
      <c r="DY32" s="136"/>
      <c r="DZ32" s="137"/>
      <c r="EA32" s="137"/>
      <c r="EB32" s="137"/>
      <c r="EC32" s="137"/>
      <c r="ED32" s="138"/>
      <c r="EE32" s="136"/>
      <c r="EF32" s="137"/>
      <c r="EG32" s="137"/>
      <c r="EH32" s="137"/>
      <c r="EI32" s="137"/>
      <c r="EJ32" s="138"/>
      <c r="EK32" s="136"/>
      <c r="EL32" s="137"/>
      <c r="EM32" s="137"/>
      <c r="EN32" s="137"/>
      <c r="EO32" s="137"/>
      <c r="EP32" s="138"/>
      <c r="EQ32" s="136"/>
      <c r="ER32" s="137"/>
      <c r="ES32" s="137"/>
      <c r="ET32" s="137"/>
      <c r="EU32" s="137"/>
      <c r="EV32" s="138"/>
      <c r="EW32" s="136"/>
      <c r="EX32" s="137"/>
      <c r="EY32" s="137"/>
      <c r="EZ32" s="137"/>
      <c r="FA32" s="137"/>
      <c r="FB32" s="138"/>
      <c r="FC32" s="136"/>
      <c r="FD32" s="137"/>
      <c r="FE32" s="137"/>
      <c r="FF32" s="137"/>
      <c r="FG32" s="137"/>
      <c r="FH32" s="138"/>
      <c r="FI32" s="136"/>
      <c r="FJ32" s="137"/>
      <c r="FK32" s="137"/>
      <c r="FL32" s="137"/>
      <c r="FM32" s="137"/>
      <c r="FN32" s="138"/>
      <c r="FO32" s="136"/>
      <c r="FP32" s="137"/>
      <c r="FQ32" s="137"/>
      <c r="FR32" s="137"/>
      <c r="FS32" s="137"/>
      <c r="FT32" s="138"/>
      <c r="FU32" s="136"/>
      <c r="FV32" s="137"/>
      <c r="FW32" s="137"/>
      <c r="FX32" s="137"/>
      <c r="FY32" s="138"/>
      <c r="FZ32" s="136"/>
      <c r="GA32" s="137"/>
      <c r="GB32" s="137"/>
      <c r="GC32" s="137"/>
      <c r="GD32" s="138"/>
      <c r="GE32" s="136"/>
      <c r="GF32" s="137"/>
      <c r="GG32" s="137"/>
      <c r="GH32" s="137"/>
      <c r="GI32" s="138"/>
      <c r="GJ32" s="136"/>
      <c r="GK32" s="137"/>
      <c r="GL32" s="137"/>
      <c r="GM32" s="137"/>
      <c r="GN32" s="138"/>
      <c r="GO32" s="136"/>
      <c r="GP32" s="137"/>
      <c r="GQ32" s="137"/>
      <c r="GR32" s="137"/>
      <c r="GS32" s="138"/>
      <c r="GT32" s="136"/>
      <c r="GU32" s="137"/>
      <c r="GV32" s="137"/>
      <c r="GW32" s="137"/>
      <c r="GX32" s="138"/>
      <c r="GY32" s="161">
        <f t="shared" si="0"/>
        <v>0</v>
      </c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2">
        <v>400</v>
      </c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>
        <f t="shared" si="1"/>
        <v>0</v>
      </c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3"/>
      <c r="IL32" s="4"/>
      <c r="IM32" s="4"/>
    </row>
    <row r="33" spans="1:247">
      <c r="A33" s="131" t="s">
        <v>65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61"/>
      <c r="V33" s="62"/>
      <c r="W33" s="62"/>
      <c r="X33" s="62"/>
      <c r="Y33" s="62"/>
      <c r="Z33" s="63"/>
      <c r="AA33" s="64" t="s">
        <v>60</v>
      </c>
      <c r="AB33" s="65"/>
      <c r="AC33" s="65"/>
      <c r="AD33" s="65"/>
      <c r="AE33" s="65"/>
      <c r="AF33" s="66"/>
      <c r="AG33" s="136"/>
      <c r="AH33" s="137"/>
      <c r="AI33" s="137"/>
      <c r="AJ33" s="137"/>
      <c r="AK33" s="137"/>
      <c r="AL33" s="138"/>
      <c r="AM33" s="136"/>
      <c r="AN33" s="137"/>
      <c r="AO33" s="137"/>
      <c r="AP33" s="137"/>
      <c r="AQ33" s="137"/>
      <c r="AR33" s="138"/>
      <c r="AS33" s="136"/>
      <c r="AT33" s="137"/>
      <c r="AU33" s="137"/>
      <c r="AV33" s="137"/>
      <c r="AW33" s="137"/>
      <c r="AX33" s="138"/>
      <c r="AY33" s="136"/>
      <c r="AZ33" s="137"/>
      <c r="BA33" s="137"/>
      <c r="BB33" s="137"/>
      <c r="BC33" s="137"/>
      <c r="BD33" s="138"/>
      <c r="BE33" s="136"/>
      <c r="BF33" s="137"/>
      <c r="BG33" s="137"/>
      <c r="BH33" s="137"/>
      <c r="BI33" s="137"/>
      <c r="BJ33" s="138"/>
      <c r="BK33" s="136"/>
      <c r="BL33" s="137"/>
      <c r="BM33" s="137"/>
      <c r="BN33" s="137"/>
      <c r="BO33" s="137"/>
      <c r="BP33" s="138"/>
      <c r="BQ33" s="136"/>
      <c r="BR33" s="137"/>
      <c r="BS33" s="137"/>
      <c r="BT33" s="137"/>
      <c r="BU33" s="137"/>
      <c r="BV33" s="138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136"/>
      <c r="CJ33" s="137"/>
      <c r="CK33" s="137"/>
      <c r="CL33" s="137"/>
      <c r="CM33" s="137"/>
      <c r="CN33" s="138"/>
      <c r="CO33" s="136"/>
      <c r="CP33" s="137"/>
      <c r="CQ33" s="137"/>
      <c r="CR33" s="137"/>
      <c r="CS33" s="137"/>
      <c r="CT33" s="138"/>
      <c r="CU33" s="136"/>
      <c r="CV33" s="137"/>
      <c r="CW33" s="137"/>
      <c r="CX33" s="137"/>
      <c r="CY33" s="137"/>
      <c r="CZ33" s="138"/>
      <c r="DA33" s="136"/>
      <c r="DB33" s="137"/>
      <c r="DC33" s="137"/>
      <c r="DD33" s="137"/>
      <c r="DE33" s="137"/>
      <c r="DF33" s="138"/>
      <c r="DG33" s="136"/>
      <c r="DH33" s="137"/>
      <c r="DI33" s="137"/>
      <c r="DJ33" s="137"/>
      <c r="DK33" s="137"/>
      <c r="DL33" s="138"/>
      <c r="DM33" s="136"/>
      <c r="DN33" s="137"/>
      <c r="DO33" s="137"/>
      <c r="DP33" s="137"/>
      <c r="DQ33" s="137"/>
      <c r="DR33" s="138"/>
      <c r="DS33" s="136"/>
      <c r="DT33" s="137"/>
      <c r="DU33" s="137"/>
      <c r="DV33" s="137"/>
      <c r="DW33" s="137"/>
      <c r="DX33" s="138"/>
      <c r="DY33" s="136"/>
      <c r="DZ33" s="137"/>
      <c r="EA33" s="137"/>
      <c r="EB33" s="137"/>
      <c r="EC33" s="137"/>
      <c r="ED33" s="138"/>
      <c r="EE33" s="136"/>
      <c r="EF33" s="137"/>
      <c r="EG33" s="137"/>
      <c r="EH33" s="137"/>
      <c r="EI33" s="137"/>
      <c r="EJ33" s="138"/>
      <c r="EK33" s="136"/>
      <c r="EL33" s="137"/>
      <c r="EM33" s="137"/>
      <c r="EN33" s="137"/>
      <c r="EO33" s="137"/>
      <c r="EP33" s="138"/>
      <c r="EQ33" s="136"/>
      <c r="ER33" s="137"/>
      <c r="ES33" s="137"/>
      <c r="ET33" s="137"/>
      <c r="EU33" s="137"/>
      <c r="EV33" s="138"/>
      <c r="EW33" s="136"/>
      <c r="EX33" s="137"/>
      <c r="EY33" s="137"/>
      <c r="EZ33" s="137"/>
      <c r="FA33" s="137"/>
      <c r="FB33" s="138"/>
      <c r="FC33" s="136"/>
      <c r="FD33" s="137"/>
      <c r="FE33" s="137"/>
      <c r="FF33" s="137"/>
      <c r="FG33" s="137"/>
      <c r="FH33" s="138"/>
      <c r="FI33" s="136"/>
      <c r="FJ33" s="137"/>
      <c r="FK33" s="137"/>
      <c r="FL33" s="137"/>
      <c r="FM33" s="137"/>
      <c r="FN33" s="138"/>
      <c r="FO33" s="136"/>
      <c r="FP33" s="137"/>
      <c r="FQ33" s="137"/>
      <c r="FR33" s="137"/>
      <c r="FS33" s="137"/>
      <c r="FT33" s="138"/>
      <c r="FU33" s="136"/>
      <c r="FV33" s="137"/>
      <c r="FW33" s="137"/>
      <c r="FX33" s="137"/>
      <c r="FY33" s="138"/>
      <c r="FZ33" s="136"/>
      <c r="GA33" s="137"/>
      <c r="GB33" s="137"/>
      <c r="GC33" s="137"/>
      <c r="GD33" s="138"/>
      <c r="GE33" s="136"/>
      <c r="GF33" s="137"/>
      <c r="GG33" s="137"/>
      <c r="GH33" s="137"/>
      <c r="GI33" s="138"/>
      <c r="GJ33" s="136"/>
      <c r="GK33" s="137"/>
      <c r="GL33" s="137"/>
      <c r="GM33" s="137"/>
      <c r="GN33" s="138"/>
      <c r="GO33" s="136"/>
      <c r="GP33" s="137"/>
      <c r="GQ33" s="137"/>
      <c r="GR33" s="137"/>
      <c r="GS33" s="138"/>
      <c r="GT33" s="136"/>
      <c r="GU33" s="137"/>
      <c r="GV33" s="137"/>
      <c r="GW33" s="137"/>
      <c r="GX33" s="138"/>
      <c r="GY33" s="161">
        <f t="shared" si="0"/>
        <v>0</v>
      </c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>
        <f t="shared" si="1"/>
        <v>0</v>
      </c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3"/>
      <c r="IL33" s="4"/>
      <c r="IM33" s="4"/>
    </row>
    <row r="34" spans="1:247">
      <c r="A34" s="131" t="s">
        <v>174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  <c r="U34" s="61"/>
      <c r="V34" s="62"/>
      <c r="W34" s="62"/>
      <c r="X34" s="62"/>
      <c r="Y34" s="62"/>
      <c r="Z34" s="63"/>
      <c r="AA34" s="64" t="s">
        <v>60</v>
      </c>
      <c r="AB34" s="65"/>
      <c r="AC34" s="65"/>
      <c r="AD34" s="65"/>
      <c r="AE34" s="65"/>
      <c r="AF34" s="66"/>
      <c r="AG34" s="136"/>
      <c r="AH34" s="137"/>
      <c r="AI34" s="137"/>
      <c r="AJ34" s="137"/>
      <c r="AK34" s="137"/>
      <c r="AL34" s="138"/>
      <c r="AM34" s="136"/>
      <c r="AN34" s="137"/>
      <c r="AO34" s="137"/>
      <c r="AP34" s="137"/>
      <c r="AQ34" s="137"/>
      <c r="AR34" s="138"/>
      <c r="AS34" s="136"/>
      <c r="AT34" s="137"/>
      <c r="AU34" s="137"/>
      <c r="AV34" s="137"/>
      <c r="AW34" s="137"/>
      <c r="AX34" s="138"/>
      <c r="AY34" s="136"/>
      <c r="AZ34" s="137"/>
      <c r="BA34" s="137"/>
      <c r="BB34" s="137"/>
      <c r="BC34" s="137"/>
      <c r="BD34" s="138"/>
      <c r="BE34" s="136"/>
      <c r="BF34" s="137"/>
      <c r="BG34" s="137"/>
      <c r="BH34" s="137"/>
      <c r="BI34" s="137"/>
      <c r="BJ34" s="138"/>
      <c r="BK34" s="67"/>
      <c r="BL34" s="68"/>
      <c r="BM34" s="68"/>
      <c r="BN34" s="68"/>
      <c r="BO34" s="68"/>
      <c r="BP34" s="69"/>
      <c r="BQ34" s="136"/>
      <c r="BR34" s="137"/>
      <c r="BS34" s="137"/>
      <c r="BT34" s="137"/>
      <c r="BU34" s="137"/>
      <c r="BV34" s="138"/>
      <c r="BW34" s="136"/>
      <c r="BX34" s="137"/>
      <c r="BY34" s="137"/>
      <c r="BZ34" s="137"/>
      <c r="CA34" s="137"/>
      <c r="CB34" s="138"/>
      <c r="CC34" s="67"/>
      <c r="CD34" s="68"/>
      <c r="CE34" s="68"/>
      <c r="CF34" s="68"/>
      <c r="CG34" s="68"/>
      <c r="CH34" s="69"/>
      <c r="CI34" s="136"/>
      <c r="CJ34" s="137"/>
      <c r="CK34" s="137"/>
      <c r="CL34" s="137"/>
      <c r="CM34" s="137"/>
      <c r="CN34" s="138"/>
      <c r="CO34" s="136"/>
      <c r="CP34" s="137"/>
      <c r="CQ34" s="137"/>
      <c r="CR34" s="137"/>
      <c r="CS34" s="137"/>
      <c r="CT34" s="138"/>
      <c r="CU34" s="136"/>
      <c r="CV34" s="137"/>
      <c r="CW34" s="137"/>
      <c r="CX34" s="137"/>
      <c r="CY34" s="137"/>
      <c r="CZ34" s="138"/>
      <c r="DA34" s="136"/>
      <c r="DB34" s="137"/>
      <c r="DC34" s="137"/>
      <c r="DD34" s="137"/>
      <c r="DE34" s="137"/>
      <c r="DF34" s="138"/>
      <c r="DG34" s="136"/>
      <c r="DH34" s="137"/>
      <c r="DI34" s="137"/>
      <c r="DJ34" s="137"/>
      <c r="DK34" s="137"/>
      <c r="DL34" s="138"/>
      <c r="DM34" s="136"/>
      <c r="DN34" s="137"/>
      <c r="DO34" s="137"/>
      <c r="DP34" s="137"/>
      <c r="DQ34" s="137"/>
      <c r="DR34" s="138"/>
      <c r="DS34" s="136"/>
      <c r="DT34" s="137"/>
      <c r="DU34" s="137"/>
      <c r="DV34" s="137"/>
      <c r="DW34" s="137"/>
      <c r="DX34" s="138"/>
      <c r="DY34" s="136"/>
      <c r="DZ34" s="137"/>
      <c r="EA34" s="137"/>
      <c r="EB34" s="137"/>
      <c r="EC34" s="137"/>
      <c r="ED34" s="138"/>
      <c r="EE34" s="136"/>
      <c r="EF34" s="137"/>
      <c r="EG34" s="137"/>
      <c r="EH34" s="137"/>
      <c r="EI34" s="137"/>
      <c r="EJ34" s="138"/>
      <c r="EK34" s="136"/>
      <c r="EL34" s="137"/>
      <c r="EM34" s="137"/>
      <c r="EN34" s="137"/>
      <c r="EO34" s="137"/>
      <c r="EP34" s="138"/>
      <c r="EQ34" s="136"/>
      <c r="ER34" s="137"/>
      <c r="ES34" s="137"/>
      <c r="ET34" s="137"/>
      <c r="EU34" s="137"/>
      <c r="EV34" s="138"/>
      <c r="EW34" s="136"/>
      <c r="EX34" s="137"/>
      <c r="EY34" s="137"/>
      <c r="EZ34" s="137"/>
      <c r="FA34" s="137"/>
      <c r="FB34" s="138"/>
      <c r="FC34" s="136"/>
      <c r="FD34" s="137"/>
      <c r="FE34" s="137"/>
      <c r="FF34" s="137"/>
      <c r="FG34" s="137"/>
      <c r="FH34" s="138"/>
      <c r="FI34" s="136"/>
      <c r="FJ34" s="137"/>
      <c r="FK34" s="137"/>
      <c r="FL34" s="137"/>
      <c r="FM34" s="137"/>
      <c r="FN34" s="138"/>
      <c r="FO34" s="136"/>
      <c r="FP34" s="137"/>
      <c r="FQ34" s="137"/>
      <c r="FR34" s="137"/>
      <c r="FS34" s="137"/>
      <c r="FT34" s="138"/>
      <c r="FU34" s="136"/>
      <c r="FV34" s="137"/>
      <c r="FW34" s="137"/>
      <c r="FX34" s="137"/>
      <c r="FY34" s="138"/>
      <c r="FZ34" s="136"/>
      <c r="GA34" s="137"/>
      <c r="GB34" s="137"/>
      <c r="GC34" s="137"/>
      <c r="GD34" s="138"/>
      <c r="GE34" s="136"/>
      <c r="GF34" s="137"/>
      <c r="GG34" s="137"/>
      <c r="GH34" s="137"/>
      <c r="GI34" s="138"/>
      <c r="GJ34" s="136"/>
      <c r="GK34" s="137"/>
      <c r="GL34" s="137"/>
      <c r="GM34" s="137"/>
      <c r="GN34" s="138"/>
      <c r="GO34" s="136"/>
      <c r="GP34" s="137"/>
      <c r="GQ34" s="137"/>
      <c r="GR34" s="137"/>
      <c r="GS34" s="138"/>
      <c r="GT34" s="136"/>
      <c r="GU34" s="137"/>
      <c r="GV34" s="137"/>
      <c r="GW34" s="137"/>
      <c r="GX34" s="138"/>
      <c r="GY34" s="161">
        <f t="shared" si="0"/>
        <v>0</v>
      </c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2">
        <v>390</v>
      </c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>
        <f t="shared" si="1"/>
        <v>0</v>
      </c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3"/>
      <c r="IL34" s="4"/>
      <c r="IM34" s="4"/>
    </row>
    <row r="35" spans="1:247">
      <c r="A35" s="131" t="s">
        <v>67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2"/>
      <c r="U35" s="61"/>
      <c r="V35" s="62"/>
      <c r="W35" s="62"/>
      <c r="X35" s="62"/>
      <c r="Y35" s="62"/>
      <c r="Z35" s="63"/>
      <c r="AA35" s="64" t="s">
        <v>60</v>
      </c>
      <c r="AB35" s="65"/>
      <c r="AC35" s="65"/>
      <c r="AD35" s="65"/>
      <c r="AE35" s="65"/>
      <c r="AF35" s="66"/>
      <c r="AG35" s="136">
        <v>0.22</v>
      </c>
      <c r="AH35" s="137"/>
      <c r="AI35" s="137"/>
      <c r="AJ35" s="137"/>
      <c r="AK35" s="137"/>
      <c r="AL35" s="138"/>
      <c r="AM35" s="136"/>
      <c r="AN35" s="137"/>
      <c r="AO35" s="137"/>
      <c r="AP35" s="137"/>
      <c r="AQ35" s="137"/>
      <c r="AR35" s="138"/>
      <c r="AS35" s="136"/>
      <c r="AT35" s="137"/>
      <c r="AU35" s="137"/>
      <c r="AV35" s="137"/>
      <c r="AW35" s="137"/>
      <c r="AX35" s="138"/>
      <c r="AY35" s="136"/>
      <c r="AZ35" s="137"/>
      <c r="BA35" s="137"/>
      <c r="BB35" s="137"/>
      <c r="BC35" s="137"/>
      <c r="BD35" s="138"/>
      <c r="BE35" s="136"/>
      <c r="BF35" s="137"/>
      <c r="BG35" s="137"/>
      <c r="BH35" s="137"/>
      <c r="BI35" s="137"/>
      <c r="BJ35" s="138"/>
      <c r="BK35" s="136"/>
      <c r="BL35" s="137"/>
      <c r="BM35" s="137"/>
      <c r="BN35" s="137"/>
      <c r="BO35" s="137"/>
      <c r="BP35" s="138"/>
      <c r="BQ35" s="136"/>
      <c r="BR35" s="137"/>
      <c r="BS35" s="137"/>
      <c r="BT35" s="137"/>
      <c r="BU35" s="137"/>
      <c r="BV35" s="138"/>
      <c r="BW35" s="136"/>
      <c r="BX35" s="137"/>
      <c r="BY35" s="137"/>
      <c r="BZ35" s="137"/>
      <c r="CA35" s="137"/>
      <c r="CB35" s="138"/>
      <c r="CC35" s="136"/>
      <c r="CD35" s="137"/>
      <c r="CE35" s="137"/>
      <c r="CF35" s="137"/>
      <c r="CG35" s="137"/>
      <c r="CH35" s="138"/>
      <c r="CI35" s="136"/>
      <c r="CJ35" s="137"/>
      <c r="CK35" s="137"/>
      <c r="CL35" s="137"/>
      <c r="CM35" s="137"/>
      <c r="CN35" s="138"/>
      <c r="CO35" s="136"/>
      <c r="CP35" s="137"/>
      <c r="CQ35" s="137"/>
      <c r="CR35" s="137"/>
      <c r="CS35" s="137"/>
      <c r="CT35" s="138"/>
      <c r="CU35" s="136"/>
      <c r="CV35" s="137"/>
      <c r="CW35" s="137"/>
      <c r="CX35" s="137"/>
      <c r="CY35" s="137"/>
      <c r="CZ35" s="138"/>
      <c r="DA35" s="136"/>
      <c r="DB35" s="137"/>
      <c r="DC35" s="137"/>
      <c r="DD35" s="137"/>
      <c r="DE35" s="137"/>
      <c r="DF35" s="138"/>
      <c r="DG35" s="136"/>
      <c r="DH35" s="137"/>
      <c r="DI35" s="137"/>
      <c r="DJ35" s="137"/>
      <c r="DK35" s="137"/>
      <c r="DL35" s="138"/>
      <c r="DM35" s="136"/>
      <c r="DN35" s="137"/>
      <c r="DO35" s="137"/>
      <c r="DP35" s="137"/>
      <c r="DQ35" s="137"/>
      <c r="DR35" s="138"/>
      <c r="DS35" s="136"/>
      <c r="DT35" s="137"/>
      <c r="DU35" s="137"/>
      <c r="DV35" s="137"/>
      <c r="DW35" s="137"/>
      <c r="DX35" s="138"/>
      <c r="DY35" s="136"/>
      <c r="DZ35" s="137"/>
      <c r="EA35" s="137"/>
      <c r="EB35" s="137"/>
      <c r="EC35" s="137"/>
      <c r="ED35" s="138"/>
      <c r="EE35" s="136"/>
      <c r="EF35" s="137"/>
      <c r="EG35" s="137"/>
      <c r="EH35" s="137"/>
      <c r="EI35" s="137"/>
      <c r="EJ35" s="138"/>
      <c r="EK35" s="136"/>
      <c r="EL35" s="137"/>
      <c r="EM35" s="137"/>
      <c r="EN35" s="137"/>
      <c r="EO35" s="137"/>
      <c r="EP35" s="138"/>
      <c r="EQ35" s="136"/>
      <c r="ER35" s="137"/>
      <c r="ES35" s="137"/>
      <c r="ET35" s="137"/>
      <c r="EU35" s="137"/>
      <c r="EV35" s="138"/>
      <c r="EW35" s="136"/>
      <c r="EX35" s="137"/>
      <c r="EY35" s="137"/>
      <c r="EZ35" s="137"/>
      <c r="FA35" s="137"/>
      <c r="FB35" s="138"/>
      <c r="FC35" s="136"/>
      <c r="FD35" s="137"/>
      <c r="FE35" s="137"/>
      <c r="FF35" s="137"/>
      <c r="FG35" s="137"/>
      <c r="FH35" s="138"/>
      <c r="FI35" s="136"/>
      <c r="FJ35" s="137"/>
      <c r="FK35" s="137"/>
      <c r="FL35" s="137"/>
      <c r="FM35" s="137"/>
      <c r="FN35" s="138"/>
      <c r="FO35" s="136"/>
      <c r="FP35" s="137"/>
      <c r="FQ35" s="137"/>
      <c r="FR35" s="137"/>
      <c r="FS35" s="137"/>
      <c r="FT35" s="138"/>
      <c r="FU35" s="136"/>
      <c r="FV35" s="137"/>
      <c r="FW35" s="137"/>
      <c r="FX35" s="137"/>
      <c r="FY35" s="138"/>
      <c r="FZ35" s="136"/>
      <c r="GA35" s="137"/>
      <c r="GB35" s="137"/>
      <c r="GC35" s="137"/>
      <c r="GD35" s="138"/>
      <c r="GE35" s="136"/>
      <c r="GF35" s="137"/>
      <c r="GG35" s="137"/>
      <c r="GH35" s="137"/>
      <c r="GI35" s="138"/>
      <c r="GJ35" s="136"/>
      <c r="GK35" s="137"/>
      <c r="GL35" s="137"/>
      <c r="GM35" s="137"/>
      <c r="GN35" s="138"/>
      <c r="GO35" s="136"/>
      <c r="GP35" s="137"/>
      <c r="GQ35" s="137"/>
      <c r="GR35" s="137"/>
      <c r="GS35" s="138"/>
      <c r="GT35" s="136"/>
      <c r="GU35" s="137"/>
      <c r="GV35" s="137"/>
      <c r="GW35" s="137"/>
      <c r="GX35" s="138"/>
      <c r="GY35" s="161">
        <f t="shared" si="0"/>
        <v>0.22</v>
      </c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2">
        <v>680</v>
      </c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>
        <f t="shared" si="1"/>
        <v>149.6</v>
      </c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3"/>
      <c r="IL35" s="4"/>
      <c r="IM35" s="4"/>
    </row>
    <row r="36" spans="1:247">
      <c r="A36" s="131" t="s">
        <v>64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61"/>
      <c r="V36" s="62"/>
      <c r="W36" s="62"/>
      <c r="X36" s="62"/>
      <c r="Y36" s="62"/>
      <c r="Z36" s="63"/>
      <c r="AA36" s="64" t="s">
        <v>60</v>
      </c>
      <c r="AB36" s="65"/>
      <c r="AC36" s="65"/>
      <c r="AD36" s="65"/>
      <c r="AE36" s="65"/>
      <c r="AF36" s="66"/>
      <c r="AG36" s="136"/>
      <c r="AH36" s="137"/>
      <c r="AI36" s="137"/>
      <c r="AJ36" s="137"/>
      <c r="AK36" s="137"/>
      <c r="AL36" s="138"/>
      <c r="AM36" s="136"/>
      <c r="AN36" s="137"/>
      <c r="AO36" s="137"/>
      <c r="AP36" s="137"/>
      <c r="AQ36" s="137"/>
      <c r="AR36" s="138"/>
      <c r="AS36" s="136"/>
      <c r="AT36" s="137"/>
      <c r="AU36" s="137"/>
      <c r="AV36" s="137"/>
      <c r="AW36" s="137"/>
      <c r="AX36" s="138"/>
      <c r="AY36" s="136"/>
      <c r="AZ36" s="137"/>
      <c r="BA36" s="137"/>
      <c r="BB36" s="137"/>
      <c r="BC36" s="137"/>
      <c r="BD36" s="138"/>
      <c r="BE36" s="136"/>
      <c r="BF36" s="137"/>
      <c r="BG36" s="137"/>
      <c r="BH36" s="137"/>
      <c r="BI36" s="137"/>
      <c r="BJ36" s="138"/>
      <c r="BK36" s="136"/>
      <c r="BL36" s="137"/>
      <c r="BM36" s="137"/>
      <c r="BN36" s="137"/>
      <c r="BO36" s="137"/>
      <c r="BP36" s="138"/>
      <c r="BQ36" s="136"/>
      <c r="BR36" s="137"/>
      <c r="BS36" s="137"/>
      <c r="BT36" s="137"/>
      <c r="BU36" s="137"/>
      <c r="BV36" s="138"/>
      <c r="BW36" s="136"/>
      <c r="BX36" s="137"/>
      <c r="BY36" s="137"/>
      <c r="BZ36" s="137"/>
      <c r="CA36" s="137"/>
      <c r="CB36" s="138"/>
      <c r="CC36" s="136"/>
      <c r="CD36" s="137"/>
      <c r="CE36" s="137"/>
      <c r="CF36" s="137"/>
      <c r="CG36" s="137"/>
      <c r="CH36" s="138"/>
      <c r="CI36" s="136"/>
      <c r="CJ36" s="137"/>
      <c r="CK36" s="137"/>
      <c r="CL36" s="137"/>
      <c r="CM36" s="137"/>
      <c r="CN36" s="138"/>
      <c r="CO36" s="136"/>
      <c r="CP36" s="137"/>
      <c r="CQ36" s="137"/>
      <c r="CR36" s="137"/>
      <c r="CS36" s="137"/>
      <c r="CT36" s="138"/>
      <c r="CU36" s="136"/>
      <c r="CV36" s="137"/>
      <c r="CW36" s="137"/>
      <c r="CX36" s="137"/>
      <c r="CY36" s="137"/>
      <c r="CZ36" s="138"/>
      <c r="DA36" s="136"/>
      <c r="DB36" s="137"/>
      <c r="DC36" s="137"/>
      <c r="DD36" s="137"/>
      <c r="DE36" s="137"/>
      <c r="DF36" s="138"/>
      <c r="DG36" s="136"/>
      <c r="DH36" s="137"/>
      <c r="DI36" s="137"/>
      <c r="DJ36" s="137"/>
      <c r="DK36" s="137"/>
      <c r="DL36" s="138"/>
      <c r="DM36" s="136"/>
      <c r="DN36" s="137"/>
      <c r="DO36" s="137"/>
      <c r="DP36" s="137"/>
      <c r="DQ36" s="137"/>
      <c r="DR36" s="138"/>
      <c r="DS36" s="136"/>
      <c r="DT36" s="137"/>
      <c r="DU36" s="137"/>
      <c r="DV36" s="137"/>
      <c r="DW36" s="137"/>
      <c r="DX36" s="138"/>
      <c r="DY36" s="136"/>
      <c r="DZ36" s="137"/>
      <c r="EA36" s="137"/>
      <c r="EB36" s="137"/>
      <c r="EC36" s="137"/>
      <c r="ED36" s="138"/>
      <c r="EE36" s="136"/>
      <c r="EF36" s="137"/>
      <c r="EG36" s="137"/>
      <c r="EH36" s="137"/>
      <c r="EI36" s="137"/>
      <c r="EJ36" s="138"/>
      <c r="EK36" s="136"/>
      <c r="EL36" s="137"/>
      <c r="EM36" s="137"/>
      <c r="EN36" s="137"/>
      <c r="EO36" s="137"/>
      <c r="EP36" s="138"/>
      <c r="EQ36" s="136"/>
      <c r="ER36" s="137"/>
      <c r="ES36" s="137"/>
      <c r="ET36" s="137"/>
      <c r="EU36" s="137"/>
      <c r="EV36" s="138"/>
      <c r="EW36" s="136"/>
      <c r="EX36" s="137"/>
      <c r="EY36" s="137"/>
      <c r="EZ36" s="137"/>
      <c r="FA36" s="137"/>
      <c r="FB36" s="138"/>
      <c r="FC36" s="136"/>
      <c r="FD36" s="137"/>
      <c r="FE36" s="137"/>
      <c r="FF36" s="137"/>
      <c r="FG36" s="137"/>
      <c r="FH36" s="138"/>
      <c r="FI36" s="136"/>
      <c r="FJ36" s="137"/>
      <c r="FK36" s="137"/>
      <c r="FL36" s="137"/>
      <c r="FM36" s="137"/>
      <c r="FN36" s="138"/>
      <c r="FO36" s="136"/>
      <c r="FP36" s="137"/>
      <c r="FQ36" s="137"/>
      <c r="FR36" s="137"/>
      <c r="FS36" s="137"/>
      <c r="FT36" s="138"/>
      <c r="FU36" s="136"/>
      <c r="FV36" s="137"/>
      <c r="FW36" s="137"/>
      <c r="FX36" s="137"/>
      <c r="FY36" s="138"/>
      <c r="FZ36" s="136"/>
      <c r="GA36" s="137"/>
      <c r="GB36" s="137"/>
      <c r="GC36" s="137"/>
      <c r="GD36" s="138"/>
      <c r="GE36" s="136"/>
      <c r="GF36" s="137"/>
      <c r="GG36" s="137"/>
      <c r="GH36" s="137"/>
      <c r="GI36" s="138"/>
      <c r="GJ36" s="136"/>
      <c r="GK36" s="137"/>
      <c r="GL36" s="137"/>
      <c r="GM36" s="137"/>
      <c r="GN36" s="138"/>
      <c r="GO36" s="136"/>
      <c r="GP36" s="137"/>
      <c r="GQ36" s="137"/>
      <c r="GR36" s="137"/>
      <c r="GS36" s="138"/>
      <c r="GT36" s="136"/>
      <c r="GU36" s="137"/>
      <c r="GV36" s="137"/>
      <c r="GW36" s="137"/>
      <c r="GX36" s="138"/>
      <c r="GY36" s="161">
        <f t="shared" si="0"/>
        <v>0</v>
      </c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2">
        <v>414.2</v>
      </c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>
        <f t="shared" si="1"/>
        <v>0</v>
      </c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3"/>
      <c r="IL36" s="4"/>
      <c r="IM36" s="4"/>
    </row>
    <row r="37" spans="1:247">
      <c r="A37" s="131" t="s">
        <v>69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61"/>
      <c r="V37" s="62"/>
      <c r="W37" s="62"/>
      <c r="X37" s="62"/>
      <c r="Y37" s="62"/>
      <c r="Z37" s="63"/>
      <c r="AA37" s="64" t="s">
        <v>60</v>
      </c>
      <c r="AB37" s="65"/>
      <c r="AC37" s="65"/>
      <c r="AD37" s="65"/>
      <c r="AE37" s="65"/>
      <c r="AF37" s="66"/>
      <c r="AG37" s="136"/>
      <c r="AH37" s="137"/>
      <c r="AI37" s="137"/>
      <c r="AJ37" s="137"/>
      <c r="AK37" s="137"/>
      <c r="AL37" s="138"/>
      <c r="AM37" s="136"/>
      <c r="AN37" s="137"/>
      <c r="AO37" s="137"/>
      <c r="AP37" s="137"/>
      <c r="AQ37" s="137"/>
      <c r="AR37" s="138"/>
      <c r="AS37" s="136"/>
      <c r="AT37" s="137"/>
      <c r="AU37" s="137"/>
      <c r="AV37" s="137"/>
      <c r="AW37" s="137"/>
      <c r="AX37" s="138"/>
      <c r="AY37" s="136"/>
      <c r="AZ37" s="137"/>
      <c r="BA37" s="137"/>
      <c r="BB37" s="137"/>
      <c r="BC37" s="137"/>
      <c r="BD37" s="138"/>
      <c r="BE37" s="136"/>
      <c r="BF37" s="137"/>
      <c r="BG37" s="137"/>
      <c r="BH37" s="137"/>
      <c r="BI37" s="137"/>
      <c r="BJ37" s="138"/>
      <c r="BK37" s="136"/>
      <c r="BL37" s="137"/>
      <c r="BM37" s="137"/>
      <c r="BN37" s="137"/>
      <c r="BO37" s="137"/>
      <c r="BP37" s="138"/>
      <c r="BQ37" s="136"/>
      <c r="BR37" s="137"/>
      <c r="BS37" s="137"/>
      <c r="BT37" s="137"/>
      <c r="BU37" s="137"/>
      <c r="BV37" s="138"/>
      <c r="BW37" s="136"/>
      <c r="BX37" s="137"/>
      <c r="BY37" s="137"/>
      <c r="BZ37" s="137"/>
      <c r="CA37" s="137"/>
      <c r="CB37" s="138"/>
      <c r="CC37" s="136"/>
      <c r="CD37" s="137"/>
      <c r="CE37" s="137"/>
      <c r="CF37" s="137"/>
      <c r="CG37" s="137"/>
      <c r="CH37" s="138"/>
      <c r="CI37" s="136"/>
      <c r="CJ37" s="137"/>
      <c r="CK37" s="137"/>
      <c r="CL37" s="137"/>
      <c r="CM37" s="137"/>
      <c r="CN37" s="138"/>
      <c r="CO37" s="136"/>
      <c r="CP37" s="137"/>
      <c r="CQ37" s="137"/>
      <c r="CR37" s="137"/>
      <c r="CS37" s="137"/>
      <c r="CT37" s="138"/>
      <c r="CU37" s="136"/>
      <c r="CV37" s="137"/>
      <c r="CW37" s="137"/>
      <c r="CX37" s="137"/>
      <c r="CY37" s="137"/>
      <c r="CZ37" s="138"/>
      <c r="DA37" s="136"/>
      <c r="DB37" s="137"/>
      <c r="DC37" s="137"/>
      <c r="DD37" s="137"/>
      <c r="DE37" s="137"/>
      <c r="DF37" s="138"/>
      <c r="DG37" s="136"/>
      <c r="DH37" s="137"/>
      <c r="DI37" s="137"/>
      <c r="DJ37" s="137"/>
      <c r="DK37" s="137"/>
      <c r="DL37" s="138"/>
      <c r="DM37" s="136"/>
      <c r="DN37" s="137"/>
      <c r="DO37" s="137"/>
      <c r="DP37" s="137"/>
      <c r="DQ37" s="137"/>
      <c r="DR37" s="138"/>
      <c r="DS37" s="136"/>
      <c r="DT37" s="137"/>
      <c r="DU37" s="137"/>
      <c r="DV37" s="137"/>
      <c r="DW37" s="137"/>
      <c r="DX37" s="138"/>
      <c r="DY37" s="136"/>
      <c r="DZ37" s="137"/>
      <c r="EA37" s="137"/>
      <c r="EB37" s="137"/>
      <c r="EC37" s="137"/>
      <c r="ED37" s="138"/>
      <c r="EE37" s="136"/>
      <c r="EF37" s="137"/>
      <c r="EG37" s="137"/>
      <c r="EH37" s="137"/>
      <c r="EI37" s="137"/>
      <c r="EJ37" s="138"/>
      <c r="EK37" s="136"/>
      <c r="EL37" s="137"/>
      <c r="EM37" s="137"/>
      <c r="EN37" s="137"/>
      <c r="EO37" s="137"/>
      <c r="EP37" s="138"/>
      <c r="EQ37" s="136"/>
      <c r="ER37" s="137"/>
      <c r="ES37" s="137"/>
      <c r="ET37" s="137"/>
      <c r="EU37" s="137"/>
      <c r="EV37" s="138"/>
      <c r="EW37" s="136"/>
      <c r="EX37" s="137"/>
      <c r="EY37" s="137"/>
      <c r="EZ37" s="137"/>
      <c r="FA37" s="137"/>
      <c r="FB37" s="138"/>
      <c r="FC37" s="136"/>
      <c r="FD37" s="137"/>
      <c r="FE37" s="137"/>
      <c r="FF37" s="137"/>
      <c r="FG37" s="137"/>
      <c r="FH37" s="138"/>
      <c r="FI37" s="136"/>
      <c r="FJ37" s="137"/>
      <c r="FK37" s="137"/>
      <c r="FL37" s="137"/>
      <c r="FM37" s="137"/>
      <c r="FN37" s="138"/>
      <c r="FO37" s="136"/>
      <c r="FP37" s="137"/>
      <c r="FQ37" s="137"/>
      <c r="FR37" s="137"/>
      <c r="FS37" s="137"/>
      <c r="FT37" s="138"/>
      <c r="FU37" s="136"/>
      <c r="FV37" s="137"/>
      <c r="FW37" s="137"/>
      <c r="FX37" s="137"/>
      <c r="FY37" s="138"/>
      <c r="FZ37" s="136"/>
      <c r="GA37" s="137"/>
      <c r="GB37" s="137"/>
      <c r="GC37" s="137"/>
      <c r="GD37" s="138"/>
      <c r="GE37" s="136"/>
      <c r="GF37" s="137"/>
      <c r="GG37" s="137"/>
      <c r="GH37" s="137"/>
      <c r="GI37" s="138"/>
      <c r="GJ37" s="136"/>
      <c r="GK37" s="137"/>
      <c r="GL37" s="137"/>
      <c r="GM37" s="137"/>
      <c r="GN37" s="138"/>
      <c r="GO37" s="136"/>
      <c r="GP37" s="137"/>
      <c r="GQ37" s="137"/>
      <c r="GR37" s="137"/>
      <c r="GS37" s="138"/>
      <c r="GT37" s="136"/>
      <c r="GU37" s="137"/>
      <c r="GV37" s="137"/>
      <c r="GW37" s="137"/>
      <c r="GX37" s="138"/>
      <c r="GY37" s="161">
        <f t="shared" si="0"/>
        <v>0</v>
      </c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>
        <f t="shared" si="1"/>
        <v>0</v>
      </c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3"/>
      <c r="IL37" s="4"/>
      <c r="IM37" s="4"/>
    </row>
    <row r="38" spans="1:247">
      <c r="A38" s="131" t="s">
        <v>70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61"/>
      <c r="V38" s="62"/>
      <c r="W38" s="62"/>
      <c r="X38" s="62"/>
      <c r="Y38" s="62"/>
      <c r="Z38" s="63"/>
      <c r="AA38" s="64" t="s">
        <v>175</v>
      </c>
      <c r="AB38" s="65"/>
      <c r="AC38" s="65"/>
      <c r="AD38" s="65"/>
      <c r="AE38" s="65"/>
      <c r="AF38" s="66"/>
      <c r="AG38" s="136">
        <v>0.107</v>
      </c>
      <c r="AH38" s="137"/>
      <c r="AI38" s="137"/>
      <c r="AJ38" s="137"/>
      <c r="AK38" s="137"/>
      <c r="AL38" s="138"/>
      <c r="AM38" s="136"/>
      <c r="AN38" s="137"/>
      <c r="AO38" s="137"/>
      <c r="AP38" s="137"/>
      <c r="AQ38" s="137"/>
      <c r="AR38" s="138"/>
      <c r="AS38" s="136"/>
      <c r="AT38" s="137"/>
      <c r="AU38" s="137"/>
      <c r="AV38" s="137"/>
      <c r="AW38" s="137"/>
      <c r="AX38" s="138"/>
      <c r="AY38" s="136"/>
      <c r="AZ38" s="137"/>
      <c r="BA38" s="137"/>
      <c r="BB38" s="137"/>
      <c r="BC38" s="137"/>
      <c r="BD38" s="138"/>
      <c r="BE38" s="136"/>
      <c r="BF38" s="137"/>
      <c r="BG38" s="137"/>
      <c r="BH38" s="137"/>
      <c r="BI38" s="137"/>
      <c r="BJ38" s="138"/>
      <c r="BK38" s="136"/>
      <c r="BL38" s="137"/>
      <c r="BM38" s="137"/>
      <c r="BN38" s="137"/>
      <c r="BO38" s="137"/>
      <c r="BP38" s="138"/>
      <c r="BQ38" s="136"/>
      <c r="BR38" s="137"/>
      <c r="BS38" s="137"/>
      <c r="BT38" s="137"/>
      <c r="BU38" s="137"/>
      <c r="BV38" s="138"/>
      <c r="BW38" s="136"/>
      <c r="BX38" s="137"/>
      <c r="BY38" s="137"/>
      <c r="BZ38" s="137"/>
      <c r="CA38" s="137"/>
      <c r="CB38" s="138"/>
      <c r="CC38" s="136"/>
      <c r="CD38" s="137"/>
      <c r="CE38" s="137"/>
      <c r="CF38" s="137"/>
      <c r="CG38" s="137"/>
      <c r="CH38" s="138"/>
      <c r="CI38" s="136"/>
      <c r="CJ38" s="137"/>
      <c r="CK38" s="137"/>
      <c r="CL38" s="137"/>
      <c r="CM38" s="137"/>
      <c r="CN38" s="138"/>
      <c r="CO38" s="136"/>
      <c r="CP38" s="137"/>
      <c r="CQ38" s="137"/>
      <c r="CR38" s="137"/>
      <c r="CS38" s="137"/>
      <c r="CT38" s="138"/>
      <c r="CU38" s="136"/>
      <c r="CV38" s="137"/>
      <c r="CW38" s="137"/>
      <c r="CX38" s="137"/>
      <c r="CY38" s="137"/>
      <c r="CZ38" s="138"/>
      <c r="DA38" s="136"/>
      <c r="DB38" s="137"/>
      <c r="DC38" s="137"/>
      <c r="DD38" s="137"/>
      <c r="DE38" s="137"/>
      <c r="DF38" s="138"/>
      <c r="DG38" s="136"/>
      <c r="DH38" s="137"/>
      <c r="DI38" s="137"/>
      <c r="DJ38" s="137"/>
      <c r="DK38" s="137"/>
      <c r="DL38" s="138"/>
      <c r="DM38" s="136"/>
      <c r="DN38" s="137"/>
      <c r="DO38" s="137"/>
      <c r="DP38" s="137"/>
      <c r="DQ38" s="137"/>
      <c r="DR38" s="138"/>
      <c r="DS38" s="136"/>
      <c r="DT38" s="137"/>
      <c r="DU38" s="137"/>
      <c r="DV38" s="137"/>
      <c r="DW38" s="137"/>
      <c r="DX38" s="138"/>
      <c r="DY38" s="136"/>
      <c r="DZ38" s="137"/>
      <c r="EA38" s="137"/>
      <c r="EB38" s="137"/>
      <c r="EC38" s="137"/>
      <c r="ED38" s="138"/>
      <c r="EE38" s="136"/>
      <c r="EF38" s="137"/>
      <c r="EG38" s="137"/>
      <c r="EH38" s="137"/>
      <c r="EI38" s="137"/>
      <c r="EJ38" s="138"/>
      <c r="EK38" s="136"/>
      <c r="EL38" s="137"/>
      <c r="EM38" s="137"/>
      <c r="EN38" s="137"/>
      <c r="EO38" s="137"/>
      <c r="EP38" s="138"/>
      <c r="EQ38" s="136"/>
      <c r="ER38" s="137"/>
      <c r="ES38" s="137"/>
      <c r="ET38" s="137"/>
      <c r="EU38" s="137"/>
      <c r="EV38" s="138"/>
      <c r="EW38" s="136"/>
      <c r="EX38" s="137"/>
      <c r="EY38" s="137"/>
      <c r="EZ38" s="137"/>
      <c r="FA38" s="137"/>
      <c r="FB38" s="138"/>
      <c r="FC38" s="136"/>
      <c r="FD38" s="137"/>
      <c r="FE38" s="137"/>
      <c r="FF38" s="137"/>
      <c r="FG38" s="137"/>
      <c r="FH38" s="138"/>
      <c r="FI38" s="136"/>
      <c r="FJ38" s="137"/>
      <c r="FK38" s="137"/>
      <c r="FL38" s="137"/>
      <c r="FM38" s="137"/>
      <c r="FN38" s="138"/>
      <c r="FO38" s="136"/>
      <c r="FP38" s="137"/>
      <c r="FQ38" s="137"/>
      <c r="FR38" s="137"/>
      <c r="FS38" s="137"/>
      <c r="FT38" s="138"/>
      <c r="FU38" s="136"/>
      <c r="FV38" s="137"/>
      <c r="FW38" s="137"/>
      <c r="FX38" s="137"/>
      <c r="FY38" s="138"/>
      <c r="FZ38" s="136"/>
      <c r="GA38" s="137"/>
      <c r="GB38" s="137"/>
      <c r="GC38" s="137"/>
      <c r="GD38" s="138"/>
      <c r="GE38" s="136"/>
      <c r="GF38" s="137"/>
      <c r="GG38" s="137"/>
      <c r="GH38" s="137"/>
      <c r="GI38" s="138"/>
      <c r="GJ38" s="136"/>
      <c r="GK38" s="137"/>
      <c r="GL38" s="137"/>
      <c r="GM38" s="137"/>
      <c r="GN38" s="138"/>
      <c r="GO38" s="136"/>
      <c r="GP38" s="137"/>
      <c r="GQ38" s="137"/>
      <c r="GR38" s="137"/>
      <c r="GS38" s="138"/>
      <c r="GT38" s="136"/>
      <c r="GU38" s="137"/>
      <c r="GV38" s="137"/>
      <c r="GW38" s="137"/>
      <c r="GX38" s="138"/>
      <c r="GY38" s="161">
        <f t="shared" si="0"/>
        <v>0.107</v>
      </c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2">
        <v>145</v>
      </c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>
        <f t="shared" si="1"/>
        <v>15.515000000000001</v>
      </c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3"/>
      <c r="IL38" s="4"/>
      <c r="IM38" s="4"/>
    </row>
    <row r="39" spans="1:247">
      <c r="A39" s="131" t="s">
        <v>71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2"/>
      <c r="U39" s="61"/>
      <c r="V39" s="62"/>
      <c r="W39" s="62"/>
      <c r="X39" s="62"/>
      <c r="Y39" s="62"/>
      <c r="Z39" s="63"/>
      <c r="AA39" s="64" t="s">
        <v>60</v>
      </c>
      <c r="AB39" s="65"/>
      <c r="AC39" s="65"/>
      <c r="AD39" s="65"/>
      <c r="AE39" s="65"/>
      <c r="AF39" s="66"/>
      <c r="AG39" s="136">
        <v>0.44</v>
      </c>
      <c r="AH39" s="137"/>
      <c r="AI39" s="137"/>
      <c r="AJ39" s="137"/>
      <c r="AK39" s="137"/>
      <c r="AL39" s="138"/>
      <c r="AM39" s="136"/>
      <c r="AN39" s="137"/>
      <c r="AO39" s="137"/>
      <c r="AP39" s="137"/>
      <c r="AQ39" s="137"/>
      <c r="AR39" s="138"/>
      <c r="AS39" s="136"/>
      <c r="AT39" s="137"/>
      <c r="AU39" s="137"/>
      <c r="AV39" s="137"/>
      <c r="AW39" s="137"/>
      <c r="AX39" s="138"/>
      <c r="AY39" s="136"/>
      <c r="AZ39" s="137"/>
      <c r="BA39" s="137"/>
      <c r="BB39" s="137"/>
      <c r="BC39" s="137"/>
      <c r="BD39" s="138"/>
      <c r="BE39" s="136"/>
      <c r="BF39" s="137"/>
      <c r="BG39" s="137"/>
      <c r="BH39" s="137"/>
      <c r="BI39" s="137"/>
      <c r="BJ39" s="138"/>
      <c r="BK39" s="136"/>
      <c r="BL39" s="137"/>
      <c r="BM39" s="137"/>
      <c r="BN39" s="137"/>
      <c r="BO39" s="137"/>
      <c r="BP39" s="138"/>
      <c r="BQ39" s="136"/>
      <c r="BR39" s="137"/>
      <c r="BS39" s="137"/>
      <c r="BT39" s="137"/>
      <c r="BU39" s="137"/>
      <c r="BV39" s="138"/>
      <c r="BW39" s="136"/>
      <c r="BX39" s="137"/>
      <c r="BY39" s="137"/>
      <c r="BZ39" s="137"/>
      <c r="CA39" s="137"/>
      <c r="CB39" s="138"/>
      <c r="CC39" s="136"/>
      <c r="CD39" s="137"/>
      <c r="CE39" s="137"/>
      <c r="CF39" s="137"/>
      <c r="CG39" s="137"/>
      <c r="CH39" s="138"/>
      <c r="CI39" s="136"/>
      <c r="CJ39" s="137"/>
      <c r="CK39" s="137"/>
      <c r="CL39" s="137"/>
      <c r="CM39" s="137"/>
      <c r="CN39" s="138"/>
      <c r="CO39" s="136"/>
      <c r="CP39" s="137"/>
      <c r="CQ39" s="137"/>
      <c r="CR39" s="137"/>
      <c r="CS39" s="137"/>
      <c r="CT39" s="138"/>
      <c r="CU39" s="136"/>
      <c r="CV39" s="137"/>
      <c r="CW39" s="137"/>
      <c r="CX39" s="137"/>
      <c r="CY39" s="137"/>
      <c r="CZ39" s="138"/>
      <c r="DA39" s="136"/>
      <c r="DB39" s="137"/>
      <c r="DC39" s="137"/>
      <c r="DD39" s="137"/>
      <c r="DE39" s="137"/>
      <c r="DF39" s="138"/>
      <c r="DG39" s="136"/>
      <c r="DH39" s="137"/>
      <c r="DI39" s="137"/>
      <c r="DJ39" s="137"/>
      <c r="DK39" s="137"/>
      <c r="DL39" s="138"/>
      <c r="DM39" s="136"/>
      <c r="DN39" s="137"/>
      <c r="DO39" s="137"/>
      <c r="DP39" s="137"/>
      <c r="DQ39" s="137"/>
      <c r="DR39" s="138"/>
      <c r="DS39" s="136"/>
      <c r="DT39" s="137"/>
      <c r="DU39" s="137"/>
      <c r="DV39" s="137"/>
      <c r="DW39" s="137"/>
      <c r="DX39" s="138"/>
      <c r="DY39" s="136"/>
      <c r="DZ39" s="137"/>
      <c r="EA39" s="137"/>
      <c r="EB39" s="137"/>
      <c r="EC39" s="137"/>
      <c r="ED39" s="138"/>
      <c r="EE39" s="136"/>
      <c r="EF39" s="137"/>
      <c r="EG39" s="137"/>
      <c r="EH39" s="137"/>
      <c r="EI39" s="137"/>
      <c r="EJ39" s="138"/>
      <c r="EK39" s="136"/>
      <c r="EL39" s="137"/>
      <c r="EM39" s="137"/>
      <c r="EN39" s="137"/>
      <c r="EO39" s="137"/>
      <c r="EP39" s="138"/>
      <c r="EQ39" s="136"/>
      <c r="ER39" s="137"/>
      <c r="ES39" s="137"/>
      <c r="ET39" s="137"/>
      <c r="EU39" s="137"/>
      <c r="EV39" s="138"/>
      <c r="EW39" s="136"/>
      <c r="EX39" s="137"/>
      <c r="EY39" s="137"/>
      <c r="EZ39" s="137"/>
      <c r="FA39" s="137"/>
      <c r="FB39" s="138"/>
      <c r="FC39" s="136"/>
      <c r="FD39" s="137"/>
      <c r="FE39" s="137"/>
      <c r="FF39" s="137"/>
      <c r="FG39" s="137"/>
      <c r="FH39" s="138"/>
      <c r="FI39" s="136"/>
      <c r="FJ39" s="137"/>
      <c r="FK39" s="137"/>
      <c r="FL39" s="137"/>
      <c r="FM39" s="137"/>
      <c r="FN39" s="138"/>
      <c r="FO39" s="136"/>
      <c r="FP39" s="137"/>
      <c r="FQ39" s="137"/>
      <c r="FR39" s="137"/>
      <c r="FS39" s="137"/>
      <c r="FT39" s="138"/>
      <c r="FU39" s="136"/>
      <c r="FV39" s="137"/>
      <c r="FW39" s="137"/>
      <c r="FX39" s="137"/>
      <c r="FY39" s="138"/>
      <c r="FZ39" s="136"/>
      <c r="GA39" s="137"/>
      <c r="GB39" s="137"/>
      <c r="GC39" s="137"/>
      <c r="GD39" s="138"/>
      <c r="GE39" s="136"/>
      <c r="GF39" s="137"/>
      <c r="GG39" s="137"/>
      <c r="GH39" s="137"/>
      <c r="GI39" s="138"/>
      <c r="GJ39" s="136"/>
      <c r="GK39" s="137"/>
      <c r="GL39" s="137"/>
      <c r="GM39" s="137"/>
      <c r="GN39" s="138"/>
      <c r="GO39" s="136"/>
      <c r="GP39" s="137"/>
      <c r="GQ39" s="137"/>
      <c r="GR39" s="137"/>
      <c r="GS39" s="138"/>
      <c r="GT39" s="136"/>
      <c r="GU39" s="137"/>
      <c r="GV39" s="137"/>
      <c r="GW39" s="137"/>
      <c r="GX39" s="138"/>
      <c r="GY39" s="161">
        <f t="shared" si="0"/>
        <v>0.44</v>
      </c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2">
        <v>72</v>
      </c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>
        <f t="shared" si="1"/>
        <v>31.68</v>
      </c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3"/>
      <c r="IL39" s="4"/>
      <c r="IM39" s="4"/>
    </row>
    <row r="40" spans="1:247">
      <c r="A40" s="131" t="s">
        <v>72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2"/>
      <c r="U40" s="61"/>
      <c r="V40" s="62"/>
      <c r="W40" s="62"/>
      <c r="X40" s="62"/>
      <c r="Y40" s="62"/>
      <c r="Z40" s="63"/>
      <c r="AA40" s="64" t="s">
        <v>60</v>
      </c>
      <c r="AB40" s="65"/>
      <c r="AC40" s="65"/>
      <c r="AD40" s="65"/>
      <c r="AE40" s="65"/>
      <c r="AF40" s="66"/>
      <c r="AG40" s="136"/>
      <c r="AH40" s="137"/>
      <c r="AI40" s="137"/>
      <c r="AJ40" s="137"/>
      <c r="AK40" s="137"/>
      <c r="AL40" s="138"/>
      <c r="AM40" s="136"/>
      <c r="AN40" s="137"/>
      <c r="AO40" s="137"/>
      <c r="AP40" s="137"/>
      <c r="AQ40" s="137"/>
      <c r="AR40" s="138"/>
      <c r="AS40" s="136"/>
      <c r="AT40" s="137"/>
      <c r="AU40" s="137"/>
      <c r="AV40" s="137"/>
      <c r="AW40" s="137"/>
      <c r="AX40" s="138"/>
      <c r="AY40" s="136"/>
      <c r="AZ40" s="137"/>
      <c r="BA40" s="137"/>
      <c r="BB40" s="137"/>
      <c r="BC40" s="137"/>
      <c r="BD40" s="138"/>
      <c r="BE40" s="136"/>
      <c r="BF40" s="137"/>
      <c r="BG40" s="137"/>
      <c r="BH40" s="137"/>
      <c r="BI40" s="137"/>
      <c r="BJ40" s="138"/>
      <c r="BK40" s="136"/>
      <c r="BL40" s="137"/>
      <c r="BM40" s="137"/>
      <c r="BN40" s="137"/>
      <c r="BO40" s="137"/>
      <c r="BP40" s="138"/>
      <c r="BQ40" s="136"/>
      <c r="BR40" s="137"/>
      <c r="BS40" s="137"/>
      <c r="BT40" s="137"/>
      <c r="BU40" s="137"/>
      <c r="BV40" s="138"/>
      <c r="BW40" s="136"/>
      <c r="BX40" s="137"/>
      <c r="BY40" s="137"/>
      <c r="BZ40" s="137"/>
      <c r="CA40" s="137"/>
      <c r="CB40" s="138"/>
      <c r="CC40" s="136"/>
      <c r="CD40" s="137"/>
      <c r="CE40" s="137"/>
      <c r="CF40" s="137"/>
      <c r="CG40" s="137"/>
      <c r="CH40" s="138"/>
      <c r="CI40" s="136"/>
      <c r="CJ40" s="137"/>
      <c r="CK40" s="137"/>
      <c r="CL40" s="137"/>
      <c r="CM40" s="137"/>
      <c r="CN40" s="138"/>
      <c r="CO40" s="136"/>
      <c r="CP40" s="137"/>
      <c r="CQ40" s="137"/>
      <c r="CR40" s="137"/>
      <c r="CS40" s="137"/>
      <c r="CT40" s="138"/>
      <c r="CU40" s="136"/>
      <c r="CV40" s="137"/>
      <c r="CW40" s="137"/>
      <c r="CX40" s="137"/>
      <c r="CY40" s="137"/>
      <c r="CZ40" s="138"/>
      <c r="DA40" s="136"/>
      <c r="DB40" s="137"/>
      <c r="DC40" s="137"/>
      <c r="DD40" s="137"/>
      <c r="DE40" s="137"/>
      <c r="DF40" s="138"/>
      <c r="DG40" s="136"/>
      <c r="DH40" s="137"/>
      <c r="DI40" s="137"/>
      <c r="DJ40" s="137"/>
      <c r="DK40" s="137"/>
      <c r="DL40" s="138"/>
      <c r="DM40" s="136"/>
      <c r="DN40" s="137"/>
      <c r="DO40" s="137"/>
      <c r="DP40" s="137"/>
      <c r="DQ40" s="137"/>
      <c r="DR40" s="138"/>
      <c r="DS40" s="136"/>
      <c r="DT40" s="137"/>
      <c r="DU40" s="137"/>
      <c r="DV40" s="137"/>
      <c r="DW40" s="137"/>
      <c r="DX40" s="138"/>
      <c r="DY40" s="136"/>
      <c r="DZ40" s="137"/>
      <c r="EA40" s="137"/>
      <c r="EB40" s="137"/>
      <c r="EC40" s="137"/>
      <c r="ED40" s="138"/>
      <c r="EE40" s="136"/>
      <c r="EF40" s="137"/>
      <c r="EG40" s="137"/>
      <c r="EH40" s="137"/>
      <c r="EI40" s="137"/>
      <c r="EJ40" s="138"/>
      <c r="EK40" s="136"/>
      <c r="EL40" s="137"/>
      <c r="EM40" s="137"/>
      <c r="EN40" s="137"/>
      <c r="EO40" s="137"/>
      <c r="EP40" s="138"/>
      <c r="EQ40" s="136"/>
      <c r="ER40" s="137"/>
      <c r="ES40" s="137"/>
      <c r="ET40" s="137"/>
      <c r="EU40" s="137"/>
      <c r="EV40" s="138"/>
      <c r="EW40" s="136"/>
      <c r="EX40" s="137"/>
      <c r="EY40" s="137"/>
      <c r="EZ40" s="137"/>
      <c r="FA40" s="137"/>
      <c r="FB40" s="138"/>
      <c r="FC40" s="136"/>
      <c r="FD40" s="137"/>
      <c r="FE40" s="137"/>
      <c r="FF40" s="137"/>
      <c r="FG40" s="137"/>
      <c r="FH40" s="138"/>
      <c r="FI40" s="136"/>
      <c r="FJ40" s="137"/>
      <c r="FK40" s="137"/>
      <c r="FL40" s="137"/>
      <c r="FM40" s="137"/>
      <c r="FN40" s="138"/>
      <c r="FO40" s="136"/>
      <c r="FP40" s="137"/>
      <c r="FQ40" s="137"/>
      <c r="FR40" s="137"/>
      <c r="FS40" s="137"/>
      <c r="FT40" s="138"/>
      <c r="FU40" s="136"/>
      <c r="FV40" s="137"/>
      <c r="FW40" s="137"/>
      <c r="FX40" s="137"/>
      <c r="FY40" s="138"/>
      <c r="FZ40" s="136"/>
      <c r="GA40" s="137"/>
      <c r="GB40" s="137"/>
      <c r="GC40" s="137"/>
      <c r="GD40" s="138"/>
      <c r="GE40" s="136"/>
      <c r="GF40" s="137"/>
      <c r="GG40" s="137"/>
      <c r="GH40" s="137"/>
      <c r="GI40" s="138"/>
      <c r="GJ40" s="136"/>
      <c r="GK40" s="137"/>
      <c r="GL40" s="137"/>
      <c r="GM40" s="137"/>
      <c r="GN40" s="138"/>
      <c r="GO40" s="136"/>
      <c r="GP40" s="137"/>
      <c r="GQ40" s="137"/>
      <c r="GR40" s="137"/>
      <c r="GS40" s="138"/>
      <c r="GT40" s="136"/>
      <c r="GU40" s="137"/>
      <c r="GV40" s="137"/>
      <c r="GW40" s="137"/>
      <c r="GX40" s="138"/>
      <c r="GY40" s="161">
        <f t="shared" si="0"/>
        <v>0</v>
      </c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2">
        <v>342.1</v>
      </c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>
        <f t="shared" si="1"/>
        <v>0</v>
      </c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3"/>
      <c r="IL40" s="4"/>
      <c r="IM40" s="4"/>
    </row>
    <row r="41" spans="1:247">
      <c r="A41" s="131" t="s">
        <v>141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61"/>
      <c r="V41" s="62"/>
      <c r="W41" s="62"/>
      <c r="X41" s="62"/>
      <c r="Y41" s="62"/>
      <c r="Z41" s="63"/>
      <c r="AA41" s="64" t="s">
        <v>60</v>
      </c>
      <c r="AB41" s="65"/>
      <c r="AC41" s="65"/>
      <c r="AD41" s="65"/>
      <c r="AE41" s="65"/>
      <c r="AF41" s="66"/>
      <c r="AG41" s="136"/>
      <c r="AH41" s="137"/>
      <c r="AI41" s="137"/>
      <c r="AJ41" s="137"/>
      <c r="AK41" s="137"/>
      <c r="AL41" s="138"/>
      <c r="AM41" s="136"/>
      <c r="AN41" s="137"/>
      <c r="AO41" s="137"/>
      <c r="AP41" s="137"/>
      <c r="AQ41" s="137"/>
      <c r="AR41" s="138"/>
      <c r="AS41" s="136"/>
      <c r="AT41" s="137"/>
      <c r="AU41" s="137"/>
      <c r="AV41" s="137"/>
      <c r="AW41" s="137"/>
      <c r="AX41" s="138"/>
      <c r="AY41" s="136"/>
      <c r="AZ41" s="137"/>
      <c r="BA41" s="137"/>
      <c r="BB41" s="137"/>
      <c r="BC41" s="137"/>
      <c r="BD41" s="138"/>
      <c r="BE41" s="136"/>
      <c r="BF41" s="137"/>
      <c r="BG41" s="137"/>
      <c r="BH41" s="137"/>
      <c r="BI41" s="137"/>
      <c r="BJ41" s="138"/>
      <c r="BK41" s="136"/>
      <c r="BL41" s="137"/>
      <c r="BM41" s="137"/>
      <c r="BN41" s="137"/>
      <c r="BO41" s="137"/>
      <c r="BP41" s="138"/>
      <c r="BQ41" s="136"/>
      <c r="BR41" s="137"/>
      <c r="BS41" s="137"/>
      <c r="BT41" s="137"/>
      <c r="BU41" s="137"/>
      <c r="BV41" s="138"/>
      <c r="BW41" s="136"/>
      <c r="BX41" s="137"/>
      <c r="BY41" s="137"/>
      <c r="BZ41" s="137"/>
      <c r="CA41" s="137"/>
      <c r="CB41" s="138"/>
      <c r="CC41" s="136"/>
      <c r="CD41" s="137"/>
      <c r="CE41" s="137"/>
      <c r="CF41" s="137"/>
      <c r="CG41" s="137"/>
      <c r="CH41" s="138"/>
      <c r="CI41" s="136"/>
      <c r="CJ41" s="137"/>
      <c r="CK41" s="137"/>
      <c r="CL41" s="137"/>
      <c r="CM41" s="137"/>
      <c r="CN41" s="138"/>
      <c r="CO41" s="136"/>
      <c r="CP41" s="137"/>
      <c r="CQ41" s="137"/>
      <c r="CR41" s="137"/>
      <c r="CS41" s="137"/>
      <c r="CT41" s="138"/>
      <c r="CU41" s="136"/>
      <c r="CV41" s="137"/>
      <c r="CW41" s="137"/>
      <c r="CX41" s="137"/>
      <c r="CY41" s="137"/>
      <c r="CZ41" s="138"/>
      <c r="DA41" s="136"/>
      <c r="DB41" s="137"/>
      <c r="DC41" s="137"/>
      <c r="DD41" s="137"/>
      <c r="DE41" s="137"/>
      <c r="DF41" s="138"/>
      <c r="DG41" s="136"/>
      <c r="DH41" s="137"/>
      <c r="DI41" s="137"/>
      <c r="DJ41" s="137"/>
      <c r="DK41" s="137"/>
      <c r="DL41" s="138"/>
      <c r="DM41" s="136"/>
      <c r="DN41" s="137"/>
      <c r="DO41" s="137"/>
      <c r="DP41" s="137"/>
      <c r="DQ41" s="137"/>
      <c r="DR41" s="138"/>
      <c r="DS41" s="136"/>
      <c r="DT41" s="137"/>
      <c r="DU41" s="137"/>
      <c r="DV41" s="137"/>
      <c r="DW41" s="137"/>
      <c r="DX41" s="138"/>
      <c r="DY41" s="136"/>
      <c r="DZ41" s="137"/>
      <c r="EA41" s="137"/>
      <c r="EB41" s="137"/>
      <c r="EC41" s="137"/>
      <c r="ED41" s="138"/>
      <c r="EE41" s="136"/>
      <c r="EF41" s="137"/>
      <c r="EG41" s="137"/>
      <c r="EH41" s="137"/>
      <c r="EI41" s="137"/>
      <c r="EJ41" s="138"/>
      <c r="EK41" s="136"/>
      <c r="EL41" s="137"/>
      <c r="EM41" s="137"/>
      <c r="EN41" s="137"/>
      <c r="EO41" s="137"/>
      <c r="EP41" s="138"/>
      <c r="EQ41" s="136"/>
      <c r="ER41" s="137"/>
      <c r="ES41" s="137"/>
      <c r="ET41" s="137"/>
      <c r="EU41" s="137"/>
      <c r="EV41" s="138"/>
      <c r="EW41" s="136"/>
      <c r="EX41" s="137"/>
      <c r="EY41" s="137"/>
      <c r="EZ41" s="137"/>
      <c r="FA41" s="137"/>
      <c r="FB41" s="138"/>
      <c r="FC41" s="136"/>
      <c r="FD41" s="137"/>
      <c r="FE41" s="137"/>
      <c r="FF41" s="137"/>
      <c r="FG41" s="137"/>
      <c r="FH41" s="138"/>
      <c r="FI41" s="136"/>
      <c r="FJ41" s="137"/>
      <c r="FK41" s="137"/>
      <c r="FL41" s="137"/>
      <c r="FM41" s="137"/>
      <c r="FN41" s="138"/>
      <c r="FO41" s="136"/>
      <c r="FP41" s="137"/>
      <c r="FQ41" s="137"/>
      <c r="FR41" s="137"/>
      <c r="FS41" s="137"/>
      <c r="FT41" s="138"/>
      <c r="FU41" s="136"/>
      <c r="FV41" s="137"/>
      <c r="FW41" s="137"/>
      <c r="FX41" s="137"/>
      <c r="FY41" s="138"/>
      <c r="FZ41" s="136"/>
      <c r="GA41" s="137"/>
      <c r="GB41" s="137"/>
      <c r="GC41" s="137"/>
      <c r="GD41" s="138"/>
      <c r="GE41" s="136"/>
      <c r="GF41" s="137"/>
      <c r="GG41" s="137"/>
      <c r="GH41" s="137"/>
      <c r="GI41" s="138"/>
      <c r="GJ41" s="136"/>
      <c r="GK41" s="137"/>
      <c r="GL41" s="137"/>
      <c r="GM41" s="137"/>
      <c r="GN41" s="138"/>
      <c r="GO41" s="136"/>
      <c r="GP41" s="137"/>
      <c r="GQ41" s="137"/>
      <c r="GR41" s="137"/>
      <c r="GS41" s="138"/>
      <c r="GT41" s="136"/>
      <c r="GU41" s="137"/>
      <c r="GV41" s="137"/>
      <c r="GW41" s="137"/>
      <c r="GX41" s="138"/>
      <c r="GY41" s="161">
        <f t="shared" si="0"/>
        <v>0</v>
      </c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2">
        <v>190</v>
      </c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>
        <f t="shared" si="1"/>
        <v>0</v>
      </c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3"/>
      <c r="IL41" s="4"/>
      <c r="IM41" s="4"/>
    </row>
    <row r="42" spans="1:247">
      <c r="A42" s="131" t="s">
        <v>74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61"/>
      <c r="V42" s="62"/>
      <c r="W42" s="62"/>
      <c r="X42" s="62"/>
      <c r="Y42" s="62"/>
      <c r="Z42" s="63"/>
      <c r="AA42" s="64" t="s">
        <v>60</v>
      </c>
      <c r="AB42" s="65"/>
      <c r="AC42" s="65"/>
      <c r="AD42" s="65"/>
      <c r="AE42" s="65"/>
      <c r="AF42" s="66"/>
      <c r="AG42" s="136"/>
      <c r="AH42" s="137"/>
      <c r="AI42" s="137"/>
      <c r="AJ42" s="137"/>
      <c r="AK42" s="137"/>
      <c r="AL42" s="138"/>
      <c r="AM42" s="136"/>
      <c r="AN42" s="137"/>
      <c r="AO42" s="137"/>
      <c r="AP42" s="137"/>
      <c r="AQ42" s="137"/>
      <c r="AR42" s="138"/>
      <c r="AS42" s="136"/>
      <c r="AT42" s="137"/>
      <c r="AU42" s="137"/>
      <c r="AV42" s="137"/>
      <c r="AW42" s="137"/>
      <c r="AX42" s="138"/>
      <c r="AY42" s="136"/>
      <c r="AZ42" s="137"/>
      <c r="BA42" s="137"/>
      <c r="BB42" s="137"/>
      <c r="BC42" s="137"/>
      <c r="BD42" s="138"/>
      <c r="BE42" s="136"/>
      <c r="BF42" s="137"/>
      <c r="BG42" s="137"/>
      <c r="BH42" s="137"/>
      <c r="BI42" s="137"/>
      <c r="BJ42" s="138"/>
      <c r="BK42" s="136"/>
      <c r="BL42" s="137"/>
      <c r="BM42" s="137"/>
      <c r="BN42" s="137"/>
      <c r="BO42" s="137"/>
      <c r="BP42" s="138"/>
      <c r="BQ42" s="136"/>
      <c r="BR42" s="137"/>
      <c r="BS42" s="137"/>
      <c r="BT42" s="137"/>
      <c r="BU42" s="137"/>
      <c r="BV42" s="138"/>
      <c r="BW42" s="136"/>
      <c r="BX42" s="137"/>
      <c r="BY42" s="137"/>
      <c r="BZ42" s="137"/>
      <c r="CA42" s="137"/>
      <c r="CB42" s="138"/>
      <c r="CC42" s="136"/>
      <c r="CD42" s="137"/>
      <c r="CE42" s="137"/>
      <c r="CF42" s="137"/>
      <c r="CG42" s="137"/>
      <c r="CH42" s="138"/>
      <c r="CI42" s="136"/>
      <c r="CJ42" s="137"/>
      <c r="CK42" s="137"/>
      <c r="CL42" s="137"/>
      <c r="CM42" s="137"/>
      <c r="CN42" s="138"/>
      <c r="CO42" s="136"/>
      <c r="CP42" s="137"/>
      <c r="CQ42" s="137"/>
      <c r="CR42" s="137"/>
      <c r="CS42" s="137"/>
      <c r="CT42" s="138"/>
      <c r="CU42" s="136"/>
      <c r="CV42" s="137"/>
      <c r="CW42" s="137"/>
      <c r="CX42" s="137"/>
      <c r="CY42" s="137"/>
      <c r="CZ42" s="138"/>
      <c r="DA42" s="136"/>
      <c r="DB42" s="137"/>
      <c r="DC42" s="137"/>
      <c r="DD42" s="137"/>
      <c r="DE42" s="137"/>
      <c r="DF42" s="138"/>
      <c r="DG42" s="136"/>
      <c r="DH42" s="137"/>
      <c r="DI42" s="137"/>
      <c r="DJ42" s="137"/>
      <c r="DK42" s="137"/>
      <c r="DL42" s="138"/>
      <c r="DM42" s="136"/>
      <c r="DN42" s="137"/>
      <c r="DO42" s="137"/>
      <c r="DP42" s="137"/>
      <c r="DQ42" s="137"/>
      <c r="DR42" s="138"/>
      <c r="DS42" s="136"/>
      <c r="DT42" s="137"/>
      <c r="DU42" s="137"/>
      <c r="DV42" s="137"/>
      <c r="DW42" s="137"/>
      <c r="DX42" s="138"/>
      <c r="DY42" s="136"/>
      <c r="DZ42" s="137"/>
      <c r="EA42" s="137"/>
      <c r="EB42" s="137"/>
      <c r="EC42" s="137"/>
      <c r="ED42" s="138"/>
      <c r="EE42" s="136"/>
      <c r="EF42" s="137"/>
      <c r="EG42" s="137"/>
      <c r="EH42" s="137"/>
      <c r="EI42" s="137"/>
      <c r="EJ42" s="138"/>
      <c r="EK42" s="136"/>
      <c r="EL42" s="137"/>
      <c r="EM42" s="137"/>
      <c r="EN42" s="137"/>
      <c r="EO42" s="137"/>
      <c r="EP42" s="138"/>
      <c r="EQ42" s="136"/>
      <c r="ER42" s="137"/>
      <c r="ES42" s="137"/>
      <c r="ET42" s="137"/>
      <c r="EU42" s="137"/>
      <c r="EV42" s="138"/>
      <c r="EW42" s="136"/>
      <c r="EX42" s="137"/>
      <c r="EY42" s="137"/>
      <c r="EZ42" s="137"/>
      <c r="FA42" s="137"/>
      <c r="FB42" s="138"/>
      <c r="FC42" s="136"/>
      <c r="FD42" s="137"/>
      <c r="FE42" s="137"/>
      <c r="FF42" s="137"/>
      <c r="FG42" s="137"/>
      <c r="FH42" s="138"/>
      <c r="FI42" s="136"/>
      <c r="FJ42" s="137"/>
      <c r="FK42" s="137"/>
      <c r="FL42" s="137"/>
      <c r="FM42" s="137"/>
      <c r="FN42" s="138"/>
      <c r="FO42" s="136"/>
      <c r="FP42" s="137"/>
      <c r="FQ42" s="137"/>
      <c r="FR42" s="137"/>
      <c r="FS42" s="137"/>
      <c r="FT42" s="138"/>
      <c r="FU42" s="136"/>
      <c r="FV42" s="137"/>
      <c r="FW42" s="137"/>
      <c r="FX42" s="137"/>
      <c r="FY42" s="138"/>
      <c r="FZ42" s="136"/>
      <c r="GA42" s="137"/>
      <c r="GB42" s="137"/>
      <c r="GC42" s="137"/>
      <c r="GD42" s="138"/>
      <c r="GE42" s="136"/>
      <c r="GF42" s="137"/>
      <c r="GG42" s="137"/>
      <c r="GH42" s="137"/>
      <c r="GI42" s="138"/>
      <c r="GJ42" s="136"/>
      <c r="GK42" s="137"/>
      <c r="GL42" s="137"/>
      <c r="GM42" s="137"/>
      <c r="GN42" s="138"/>
      <c r="GO42" s="136"/>
      <c r="GP42" s="137"/>
      <c r="GQ42" s="137"/>
      <c r="GR42" s="137"/>
      <c r="GS42" s="138"/>
      <c r="GT42" s="136"/>
      <c r="GU42" s="137"/>
      <c r="GV42" s="137"/>
      <c r="GW42" s="137"/>
      <c r="GX42" s="138"/>
      <c r="GY42" s="161">
        <f t="shared" si="0"/>
        <v>0</v>
      </c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2">
        <v>231.09</v>
      </c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>
        <f t="shared" si="1"/>
        <v>0</v>
      </c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3"/>
      <c r="IL42" s="4"/>
      <c r="IM42" s="4"/>
    </row>
    <row r="43" spans="1:247">
      <c r="A43" s="131" t="s">
        <v>121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2"/>
      <c r="U43" s="61"/>
      <c r="V43" s="62"/>
      <c r="W43" s="62"/>
      <c r="X43" s="62"/>
      <c r="Y43" s="62"/>
      <c r="Z43" s="63"/>
      <c r="AA43" s="64" t="s">
        <v>60</v>
      </c>
      <c r="AB43" s="65"/>
      <c r="AC43" s="65"/>
      <c r="AD43" s="65"/>
      <c r="AE43" s="65"/>
      <c r="AF43" s="66"/>
      <c r="AG43" s="136"/>
      <c r="AH43" s="137"/>
      <c r="AI43" s="137"/>
      <c r="AJ43" s="137"/>
      <c r="AK43" s="137"/>
      <c r="AL43" s="138"/>
      <c r="AM43" s="136"/>
      <c r="AN43" s="137"/>
      <c r="AO43" s="137"/>
      <c r="AP43" s="137"/>
      <c r="AQ43" s="137"/>
      <c r="AR43" s="138"/>
      <c r="AS43" s="136"/>
      <c r="AT43" s="137"/>
      <c r="AU43" s="137"/>
      <c r="AV43" s="137"/>
      <c r="AW43" s="137"/>
      <c r="AX43" s="138"/>
      <c r="AY43" s="136"/>
      <c r="AZ43" s="137"/>
      <c r="BA43" s="137"/>
      <c r="BB43" s="137"/>
      <c r="BC43" s="137"/>
      <c r="BD43" s="138"/>
      <c r="BE43" s="136"/>
      <c r="BF43" s="137"/>
      <c r="BG43" s="137"/>
      <c r="BH43" s="137"/>
      <c r="BI43" s="137"/>
      <c r="BJ43" s="138"/>
      <c r="BK43" s="136"/>
      <c r="BL43" s="137"/>
      <c r="BM43" s="137"/>
      <c r="BN43" s="137"/>
      <c r="BO43" s="137"/>
      <c r="BP43" s="138"/>
      <c r="BQ43" s="136"/>
      <c r="BR43" s="137"/>
      <c r="BS43" s="137"/>
      <c r="BT43" s="137"/>
      <c r="BU43" s="137"/>
      <c r="BV43" s="138"/>
      <c r="BW43" s="136"/>
      <c r="BX43" s="137"/>
      <c r="BY43" s="137"/>
      <c r="BZ43" s="137"/>
      <c r="CA43" s="137"/>
      <c r="CB43" s="138"/>
      <c r="CC43" s="136"/>
      <c r="CD43" s="137"/>
      <c r="CE43" s="137"/>
      <c r="CF43" s="137"/>
      <c r="CG43" s="137"/>
      <c r="CH43" s="138"/>
      <c r="CI43" s="136"/>
      <c r="CJ43" s="137"/>
      <c r="CK43" s="137"/>
      <c r="CL43" s="137"/>
      <c r="CM43" s="137"/>
      <c r="CN43" s="138"/>
      <c r="CO43" s="136"/>
      <c r="CP43" s="137"/>
      <c r="CQ43" s="137"/>
      <c r="CR43" s="137"/>
      <c r="CS43" s="137"/>
      <c r="CT43" s="138"/>
      <c r="CU43" s="136"/>
      <c r="CV43" s="137"/>
      <c r="CW43" s="137"/>
      <c r="CX43" s="137"/>
      <c r="CY43" s="137"/>
      <c r="CZ43" s="138"/>
      <c r="DA43" s="136"/>
      <c r="DB43" s="137"/>
      <c r="DC43" s="137"/>
      <c r="DD43" s="137"/>
      <c r="DE43" s="137"/>
      <c r="DF43" s="138"/>
      <c r="DG43" s="136"/>
      <c r="DH43" s="137"/>
      <c r="DI43" s="137"/>
      <c r="DJ43" s="137"/>
      <c r="DK43" s="137"/>
      <c r="DL43" s="138"/>
      <c r="DM43" s="136"/>
      <c r="DN43" s="137"/>
      <c r="DO43" s="137"/>
      <c r="DP43" s="137"/>
      <c r="DQ43" s="137"/>
      <c r="DR43" s="138"/>
      <c r="DS43" s="136"/>
      <c r="DT43" s="137"/>
      <c r="DU43" s="137"/>
      <c r="DV43" s="137"/>
      <c r="DW43" s="137"/>
      <c r="DX43" s="138"/>
      <c r="DY43" s="136"/>
      <c r="DZ43" s="137"/>
      <c r="EA43" s="137"/>
      <c r="EB43" s="137"/>
      <c r="EC43" s="137"/>
      <c r="ED43" s="138"/>
      <c r="EE43" s="136"/>
      <c r="EF43" s="137"/>
      <c r="EG43" s="137"/>
      <c r="EH43" s="137"/>
      <c r="EI43" s="137"/>
      <c r="EJ43" s="138"/>
      <c r="EK43" s="136"/>
      <c r="EL43" s="137"/>
      <c r="EM43" s="137"/>
      <c r="EN43" s="137"/>
      <c r="EO43" s="137"/>
      <c r="EP43" s="138"/>
      <c r="EQ43" s="136"/>
      <c r="ER43" s="137"/>
      <c r="ES43" s="137"/>
      <c r="ET43" s="137"/>
      <c r="EU43" s="137"/>
      <c r="EV43" s="138"/>
      <c r="EW43" s="136"/>
      <c r="EX43" s="137"/>
      <c r="EY43" s="137"/>
      <c r="EZ43" s="137"/>
      <c r="FA43" s="137"/>
      <c r="FB43" s="138"/>
      <c r="FC43" s="136"/>
      <c r="FD43" s="137"/>
      <c r="FE43" s="137"/>
      <c r="FF43" s="137"/>
      <c r="FG43" s="137"/>
      <c r="FH43" s="138"/>
      <c r="FI43" s="136"/>
      <c r="FJ43" s="137"/>
      <c r="FK43" s="137"/>
      <c r="FL43" s="137"/>
      <c r="FM43" s="137"/>
      <c r="FN43" s="138"/>
      <c r="FO43" s="136"/>
      <c r="FP43" s="137"/>
      <c r="FQ43" s="137"/>
      <c r="FR43" s="137"/>
      <c r="FS43" s="137"/>
      <c r="FT43" s="138"/>
      <c r="FU43" s="136"/>
      <c r="FV43" s="137"/>
      <c r="FW43" s="137"/>
      <c r="FX43" s="137"/>
      <c r="FY43" s="138"/>
      <c r="FZ43" s="136"/>
      <c r="GA43" s="137"/>
      <c r="GB43" s="137"/>
      <c r="GC43" s="137"/>
      <c r="GD43" s="138"/>
      <c r="GE43" s="136"/>
      <c r="GF43" s="137"/>
      <c r="GG43" s="137"/>
      <c r="GH43" s="137"/>
      <c r="GI43" s="138"/>
      <c r="GJ43" s="136"/>
      <c r="GK43" s="137"/>
      <c r="GL43" s="137"/>
      <c r="GM43" s="137"/>
      <c r="GN43" s="138"/>
      <c r="GO43" s="136"/>
      <c r="GP43" s="137"/>
      <c r="GQ43" s="137"/>
      <c r="GR43" s="137"/>
      <c r="GS43" s="138"/>
      <c r="GT43" s="136"/>
      <c r="GU43" s="137"/>
      <c r="GV43" s="137"/>
      <c r="GW43" s="137"/>
      <c r="GX43" s="138"/>
      <c r="GY43" s="161">
        <f t="shared" si="0"/>
        <v>0</v>
      </c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2">
        <v>680</v>
      </c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>
        <f t="shared" si="1"/>
        <v>0</v>
      </c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3"/>
      <c r="IL43" s="4"/>
      <c r="IM43" s="4"/>
    </row>
    <row r="44" spans="1:247">
      <c r="A44" s="131" t="s">
        <v>76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/>
      <c r="U44" s="61"/>
      <c r="V44" s="62"/>
      <c r="W44" s="62"/>
      <c r="X44" s="62"/>
      <c r="Y44" s="62"/>
      <c r="Z44" s="63"/>
      <c r="AA44" s="64" t="s">
        <v>60</v>
      </c>
      <c r="AB44" s="65"/>
      <c r="AC44" s="65"/>
      <c r="AD44" s="65"/>
      <c r="AE44" s="65"/>
      <c r="AF44" s="66"/>
      <c r="AG44" s="136"/>
      <c r="AH44" s="137"/>
      <c r="AI44" s="137"/>
      <c r="AJ44" s="137"/>
      <c r="AK44" s="137"/>
      <c r="AL44" s="138"/>
      <c r="AM44" s="136"/>
      <c r="AN44" s="137"/>
      <c r="AO44" s="137"/>
      <c r="AP44" s="137"/>
      <c r="AQ44" s="137"/>
      <c r="AR44" s="138"/>
      <c r="AS44" s="136"/>
      <c r="AT44" s="137"/>
      <c r="AU44" s="137"/>
      <c r="AV44" s="137"/>
      <c r="AW44" s="137"/>
      <c r="AX44" s="138"/>
      <c r="AY44" s="136"/>
      <c r="AZ44" s="137"/>
      <c r="BA44" s="137"/>
      <c r="BB44" s="137"/>
      <c r="BC44" s="137"/>
      <c r="BD44" s="138"/>
      <c r="BE44" s="136"/>
      <c r="BF44" s="137"/>
      <c r="BG44" s="137"/>
      <c r="BH44" s="137"/>
      <c r="BI44" s="137"/>
      <c r="BJ44" s="138"/>
      <c r="BK44" s="136"/>
      <c r="BL44" s="137"/>
      <c r="BM44" s="137"/>
      <c r="BN44" s="137"/>
      <c r="BO44" s="137"/>
      <c r="BP44" s="138"/>
      <c r="BQ44" s="136"/>
      <c r="BR44" s="137"/>
      <c r="BS44" s="137"/>
      <c r="BT44" s="137"/>
      <c r="BU44" s="137"/>
      <c r="BV44" s="138"/>
      <c r="BW44" s="136"/>
      <c r="BX44" s="137"/>
      <c r="BY44" s="137"/>
      <c r="BZ44" s="137"/>
      <c r="CA44" s="137"/>
      <c r="CB44" s="138"/>
      <c r="CC44" s="67"/>
      <c r="CD44" s="68"/>
      <c r="CE44" s="68"/>
      <c r="CF44" s="68"/>
      <c r="CG44" s="68"/>
      <c r="CH44" s="69"/>
      <c r="CI44" s="136"/>
      <c r="CJ44" s="137"/>
      <c r="CK44" s="137"/>
      <c r="CL44" s="137"/>
      <c r="CM44" s="137"/>
      <c r="CN44" s="138"/>
      <c r="CO44" s="67"/>
      <c r="CP44" s="68"/>
      <c r="CQ44" s="68"/>
      <c r="CR44" s="68"/>
      <c r="CS44" s="68"/>
      <c r="CT44" s="69"/>
      <c r="CU44" s="136"/>
      <c r="CV44" s="137"/>
      <c r="CW44" s="137"/>
      <c r="CX44" s="137"/>
      <c r="CY44" s="137"/>
      <c r="CZ44" s="138"/>
      <c r="DA44" s="136"/>
      <c r="DB44" s="137"/>
      <c r="DC44" s="137"/>
      <c r="DD44" s="137"/>
      <c r="DE44" s="137"/>
      <c r="DF44" s="138"/>
      <c r="DG44" s="136"/>
      <c r="DH44" s="137"/>
      <c r="DI44" s="137"/>
      <c r="DJ44" s="137"/>
      <c r="DK44" s="137"/>
      <c r="DL44" s="138"/>
      <c r="DM44" s="67"/>
      <c r="DN44" s="68"/>
      <c r="DO44" s="68"/>
      <c r="DP44" s="68"/>
      <c r="DQ44" s="68"/>
      <c r="DR44" s="69"/>
      <c r="DS44" s="67"/>
      <c r="DT44" s="68"/>
      <c r="DU44" s="68"/>
      <c r="DV44" s="68"/>
      <c r="DW44" s="68"/>
      <c r="DX44" s="69"/>
      <c r="DY44" s="136"/>
      <c r="DZ44" s="137"/>
      <c r="EA44" s="137"/>
      <c r="EB44" s="137"/>
      <c r="EC44" s="137"/>
      <c r="ED44" s="138"/>
      <c r="EE44" s="136"/>
      <c r="EF44" s="137"/>
      <c r="EG44" s="137"/>
      <c r="EH44" s="137"/>
      <c r="EI44" s="137"/>
      <c r="EJ44" s="138"/>
      <c r="EK44" s="136"/>
      <c r="EL44" s="137"/>
      <c r="EM44" s="137"/>
      <c r="EN44" s="137"/>
      <c r="EO44" s="137"/>
      <c r="EP44" s="138"/>
      <c r="EQ44" s="136"/>
      <c r="ER44" s="137"/>
      <c r="ES44" s="137"/>
      <c r="ET44" s="137"/>
      <c r="EU44" s="137"/>
      <c r="EV44" s="138"/>
      <c r="EW44" s="136"/>
      <c r="EX44" s="137"/>
      <c r="EY44" s="137"/>
      <c r="EZ44" s="137"/>
      <c r="FA44" s="137"/>
      <c r="FB44" s="138"/>
      <c r="FC44" s="136"/>
      <c r="FD44" s="137"/>
      <c r="FE44" s="137"/>
      <c r="FF44" s="137"/>
      <c r="FG44" s="137"/>
      <c r="FH44" s="138"/>
      <c r="FI44" s="136"/>
      <c r="FJ44" s="137"/>
      <c r="FK44" s="137"/>
      <c r="FL44" s="137"/>
      <c r="FM44" s="137"/>
      <c r="FN44" s="138"/>
      <c r="FO44" s="136"/>
      <c r="FP44" s="137"/>
      <c r="FQ44" s="137"/>
      <c r="FR44" s="137"/>
      <c r="FS44" s="137"/>
      <c r="FT44" s="138"/>
      <c r="FU44" s="136"/>
      <c r="FV44" s="137"/>
      <c r="FW44" s="137"/>
      <c r="FX44" s="137"/>
      <c r="FY44" s="138"/>
      <c r="FZ44" s="136"/>
      <c r="GA44" s="137"/>
      <c r="GB44" s="137"/>
      <c r="GC44" s="137"/>
      <c r="GD44" s="138"/>
      <c r="GE44" s="136"/>
      <c r="GF44" s="137"/>
      <c r="GG44" s="137"/>
      <c r="GH44" s="137"/>
      <c r="GI44" s="138"/>
      <c r="GJ44" s="136"/>
      <c r="GK44" s="137"/>
      <c r="GL44" s="137"/>
      <c r="GM44" s="137"/>
      <c r="GN44" s="138"/>
      <c r="GO44" s="136"/>
      <c r="GP44" s="137"/>
      <c r="GQ44" s="137"/>
      <c r="GR44" s="137"/>
      <c r="GS44" s="138"/>
      <c r="GT44" s="136"/>
      <c r="GU44" s="137"/>
      <c r="GV44" s="137"/>
      <c r="GW44" s="137"/>
      <c r="GX44" s="138"/>
      <c r="GY44" s="161">
        <f t="shared" si="0"/>
        <v>0</v>
      </c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2">
        <v>680</v>
      </c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>
        <f t="shared" si="1"/>
        <v>0</v>
      </c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3"/>
      <c r="IL44" s="4"/>
      <c r="IM44" s="4"/>
    </row>
    <row r="45" spans="1:247">
      <c r="A45" s="131" t="s">
        <v>77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2"/>
      <c r="U45" s="61"/>
      <c r="V45" s="62"/>
      <c r="W45" s="62"/>
      <c r="X45" s="62"/>
      <c r="Y45" s="62"/>
      <c r="Z45" s="63"/>
      <c r="AA45" s="64" t="s">
        <v>60</v>
      </c>
      <c r="AB45" s="65"/>
      <c r="AC45" s="65"/>
      <c r="AD45" s="65"/>
      <c r="AE45" s="65"/>
      <c r="AF45" s="66"/>
      <c r="AG45" s="136"/>
      <c r="AH45" s="137"/>
      <c r="AI45" s="137"/>
      <c r="AJ45" s="137"/>
      <c r="AK45" s="137"/>
      <c r="AL45" s="138"/>
      <c r="AM45" s="136"/>
      <c r="AN45" s="137"/>
      <c r="AO45" s="137"/>
      <c r="AP45" s="137"/>
      <c r="AQ45" s="137"/>
      <c r="AR45" s="138"/>
      <c r="AS45" s="136"/>
      <c r="AT45" s="137"/>
      <c r="AU45" s="137"/>
      <c r="AV45" s="137"/>
      <c r="AW45" s="137"/>
      <c r="AX45" s="138"/>
      <c r="AY45" s="136"/>
      <c r="AZ45" s="137"/>
      <c r="BA45" s="137"/>
      <c r="BB45" s="137"/>
      <c r="BC45" s="137"/>
      <c r="BD45" s="138"/>
      <c r="BE45" s="136"/>
      <c r="BF45" s="137"/>
      <c r="BG45" s="137"/>
      <c r="BH45" s="137"/>
      <c r="BI45" s="137"/>
      <c r="BJ45" s="138"/>
      <c r="BK45" s="136"/>
      <c r="BL45" s="137"/>
      <c r="BM45" s="137"/>
      <c r="BN45" s="137"/>
      <c r="BO45" s="137"/>
      <c r="BP45" s="138"/>
      <c r="BQ45" s="136"/>
      <c r="BR45" s="137"/>
      <c r="BS45" s="137"/>
      <c r="BT45" s="137"/>
      <c r="BU45" s="137"/>
      <c r="BV45" s="138"/>
      <c r="BW45" s="136"/>
      <c r="BX45" s="137"/>
      <c r="BY45" s="137"/>
      <c r="BZ45" s="137"/>
      <c r="CA45" s="137"/>
      <c r="CB45" s="138"/>
      <c r="CC45" s="136"/>
      <c r="CD45" s="137"/>
      <c r="CE45" s="137"/>
      <c r="CF45" s="137"/>
      <c r="CG45" s="137"/>
      <c r="CH45" s="138"/>
      <c r="CI45" s="136"/>
      <c r="CJ45" s="137"/>
      <c r="CK45" s="137"/>
      <c r="CL45" s="137"/>
      <c r="CM45" s="137"/>
      <c r="CN45" s="138"/>
      <c r="CO45" s="136"/>
      <c r="CP45" s="137"/>
      <c r="CQ45" s="137"/>
      <c r="CR45" s="137"/>
      <c r="CS45" s="137"/>
      <c r="CT45" s="138"/>
      <c r="CU45" s="136"/>
      <c r="CV45" s="137"/>
      <c r="CW45" s="137"/>
      <c r="CX45" s="137"/>
      <c r="CY45" s="137"/>
      <c r="CZ45" s="138"/>
      <c r="DA45" s="136"/>
      <c r="DB45" s="137"/>
      <c r="DC45" s="137"/>
      <c r="DD45" s="137"/>
      <c r="DE45" s="137"/>
      <c r="DF45" s="138"/>
      <c r="DG45" s="136"/>
      <c r="DH45" s="137"/>
      <c r="DI45" s="137"/>
      <c r="DJ45" s="137"/>
      <c r="DK45" s="137"/>
      <c r="DL45" s="138"/>
      <c r="DM45" s="136"/>
      <c r="DN45" s="137"/>
      <c r="DO45" s="137"/>
      <c r="DP45" s="137"/>
      <c r="DQ45" s="137"/>
      <c r="DR45" s="138"/>
      <c r="DS45" s="136"/>
      <c r="DT45" s="137"/>
      <c r="DU45" s="137"/>
      <c r="DV45" s="137"/>
      <c r="DW45" s="137"/>
      <c r="DX45" s="138"/>
      <c r="DY45" s="136"/>
      <c r="DZ45" s="137"/>
      <c r="EA45" s="137"/>
      <c r="EB45" s="137"/>
      <c r="EC45" s="137"/>
      <c r="ED45" s="138"/>
      <c r="EE45" s="136"/>
      <c r="EF45" s="137"/>
      <c r="EG45" s="137"/>
      <c r="EH45" s="137"/>
      <c r="EI45" s="137"/>
      <c r="EJ45" s="138"/>
      <c r="EK45" s="136"/>
      <c r="EL45" s="137"/>
      <c r="EM45" s="137"/>
      <c r="EN45" s="137"/>
      <c r="EO45" s="137"/>
      <c r="EP45" s="138"/>
      <c r="EQ45" s="136"/>
      <c r="ER45" s="137"/>
      <c r="ES45" s="137"/>
      <c r="ET45" s="137"/>
      <c r="EU45" s="137"/>
      <c r="EV45" s="138"/>
      <c r="EW45" s="136"/>
      <c r="EX45" s="137"/>
      <c r="EY45" s="137"/>
      <c r="EZ45" s="137"/>
      <c r="FA45" s="137"/>
      <c r="FB45" s="138"/>
      <c r="FC45" s="136"/>
      <c r="FD45" s="137"/>
      <c r="FE45" s="137"/>
      <c r="FF45" s="137"/>
      <c r="FG45" s="137"/>
      <c r="FH45" s="138"/>
      <c r="FI45" s="136"/>
      <c r="FJ45" s="137"/>
      <c r="FK45" s="137"/>
      <c r="FL45" s="137"/>
      <c r="FM45" s="137"/>
      <c r="FN45" s="138"/>
      <c r="FO45" s="136"/>
      <c r="FP45" s="137"/>
      <c r="FQ45" s="137"/>
      <c r="FR45" s="137"/>
      <c r="FS45" s="137"/>
      <c r="FT45" s="138"/>
      <c r="FU45" s="136"/>
      <c r="FV45" s="137"/>
      <c r="FW45" s="137"/>
      <c r="FX45" s="137"/>
      <c r="FY45" s="138"/>
      <c r="FZ45" s="136"/>
      <c r="GA45" s="137"/>
      <c r="GB45" s="137"/>
      <c r="GC45" s="137"/>
      <c r="GD45" s="138"/>
      <c r="GE45" s="136"/>
      <c r="GF45" s="137"/>
      <c r="GG45" s="137"/>
      <c r="GH45" s="137"/>
      <c r="GI45" s="138"/>
      <c r="GJ45" s="136"/>
      <c r="GK45" s="137"/>
      <c r="GL45" s="137"/>
      <c r="GM45" s="137"/>
      <c r="GN45" s="138"/>
      <c r="GO45" s="136"/>
      <c r="GP45" s="137"/>
      <c r="GQ45" s="137"/>
      <c r="GR45" s="137"/>
      <c r="GS45" s="138"/>
      <c r="GT45" s="136"/>
      <c r="GU45" s="137"/>
      <c r="GV45" s="137"/>
      <c r="GW45" s="137"/>
      <c r="GX45" s="138"/>
      <c r="GY45" s="161">
        <f t="shared" si="0"/>
        <v>0</v>
      </c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2"/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>
        <f t="shared" si="1"/>
        <v>0</v>
      </c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3"/>
      <c r="IL45" s="4"/>
      <c r="IM45" s="4"/>
    </row>
    <row r="46" spans="1:247">
      <c r="A46" s="131" t="s">
        <v>150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2"/>
      <c r="U46" s="61"/>
      <c r="V46" s="62"/>
      <c r="W46" s="62"/>
      <c r="X46" s="62"/>
      <c r="Y46" s="62"/>
      <c r="Z46" s="63"/>
      <c r="AA46" s="64" t="s">
        <v>60</v>
      </c>
      <c r="AB46" s="65"/>
      <c r="AC46" s="65"/>
      <c r="AD46" s="65"/>
      <c r="AE46" s="65"/>
      <c r="AF46" s="66"/>
      <c r="AG46" s="136"/>
      <c r="AH46" s="137"/>
      <c r="AI46" s="137"/>
      <c r="AJ46" s="137"/>
      <c r="AK46" s="137"/>
      <c r="AL46" s="138"/>
      <c r="AM46" s="136"/>
      <c r="AN46" s="137"/>
      <c r="AO46" s="137"/>
      <c r="AP46" s="137"/>
      <c r="AQ46" s="137"/>
      <c r="AR46" s="138"/>
      <c r="AS46" s="136"/>
      <c r="AT46" s="137"/>
      <c r="AU46" s="137"/>
      <c r="AV46" s="137"/>
      <c r="AW46" s="137"/>
      <c r="AX46" s="138"/>
      <c r="AY46" s="136"/>
      <c r="AZ46" s="137"/>
      <c r="BA46" s="137"/>
      <c r="BB46" s="137"/>
      <c r="BC46" s="137"/>
      <c r="BD46" s="138"/>
      <c r="BE46" s="136"/>
      <c r="BF46" s="137"/>
      <c r="BG46" s="137"/>
      <c r="BH46" s="137"/>
      <c r="BI46" s="137"/>
      <c r="BJ46" s="138"/>
      <c r="BK46" s="136"/>
      <c r="BL46" s="137"/>
      <c r="BM46" s="137"/>
      <c r="BN46" s="137"/>
      <c r="BO46" s="137"/>
      <c r="BP46" s="138"/>
      <c r="BQ46" s="136"/>
      <c r="BR46" s="137"/>
      <c r="BS46" s="137"/>
      <c r="BT46" s="137"/>
      <c r="BU46" s="137"/>
      <c r="BV46" s="138"/>
      <c r="BW46" s="136"/>
      <c r="BX46" s="137"/>
      <c r="BY46" s="137"/>
      <c r="BZ46" s="137"/>
      <c r="CA46" s="137"/>
      <c r="CB46" s="138"/>
      <c r="CC46" s="136"/>
      <c r="CD46" s="137"/>
      <c r="CE46" s="137"/>
      <c r="CF46" s="137"/>
      <c r="CG46" s="137"/>
      <c r="CH46" s="138"/>
      <c r="CI46" s="67"/>
      <c r="CJ46" s="68"/>
      <c r="CK46" s="68"/>
      <c r="CL46" s="68"/>
      <c r="CM46" s="68"/>
      <c r="CN46" s="69"/>
      <c r="CO46" s="136"/>
      <c r="CP46" s="137"/>
      <c r="CQ46" s="137"/>
      <c r="CR46" s="137"/>
      <c r="CS46" s="137"/>
      <c r="CT46" s="138"/>
      <c r="CU46" s="136"/>
      <c r="CV46" s="137"/>
      <c r="CW46" s="137"/>
      <c r="CX46" s="137"/>
      <c r="CY46" s="137"/>
      <c r="CZ46" s="138"/>
      <c r="DA46" s="136"/>
      <c r="DB46" s="137"/>
      <c r="DC46" s="137"/>
      <c r="DD46" s="137"/>
      <c r="DE46" s="137"/>
      <c r="DF46" s="138"/>
      <c r="DG46" s="136"/>
      <c r="DH46" s="137"/>
      <c r="DI46" s="137"/>
      <c r="DJ46" s="137"/>
      <c r="DK46" s="137"/>
      <c r="DL46" s="138"/>
      <c r="DM46" s="136"/>
      <c r="DN46" s="137"/>
      <c r="DO46" s="137"/>
      <c r="DP46" s="137"/>
      <c r="DQ46" s="137"/>
      <c r="DR46" s="138"/>
      <c r="DS46" s="67"/>
      <c r="DT46" s="68"/>
      <c r="DU46" s="68"/>
      <c r="DV46" s="68"/>
      <c r="DW46" s="68"/>
      <c r="DX46" s="69"/>
      <c r="DY46" s="136"/>
      <c r="DZ46" s="137"/>
      <c r="EA46" s="137"/>
      <c r="EB46" s="137"/>
      <c r="EC46" s="137"/>
      <c r="ED46" s="138"/>
      <c r="EE46" s="136"/>
      <c r="EF46" s="137"/>
      <c r="EG46" s="137"/>
      <c r="EH46" s="137"/>
      <c r="EI46" s="137"/>
      <c r="EJ46" s="138"/>
      <c r="EK46" s="136"/>
      <c r="EL46" s="137"/>
      <c r="EM46" s="137"/>
      <c r="EN46" s="137"/>
      <c r="EO46" s="137"/>
      <c r="EP46" s="138"/>
      <c r="EQ46" s="136"/>
      <c r="ER46" s="137"/>
      <c r="ES46" s="137"/>
      <c r="ET46" s="137"/>
      <c r="EU46" s="137"/>
      <c r="EV46" s="138"/>
      <c r="EW46" s="136"/>
      <c r="EX46" s="137"/>
      <c r="EY46" s="137"/>
      <c r="EZ46" s="137"/>
      <c r="FA46" s="137"/>
      <c r="FB46" s="138"/>
      <c r="FC46" s="136"/>
      <c r="FD46" s="137"/>
      <c r="FE46" s="137"/>
      <c r="FF46" s="137"/>
      <c r="FG46" s="137"/>
      <c r="FH46" s="138"/>
      <c r="FI46" s="136"/>
      <c r="FJ46" s="137"/>
      <c r="FK46" s="137"/>
      <c r="FL46" s="137"/>
      <c r="FM46" s="137"/>
      <c r="FN46" s="138"/>
      <c r="FO46" s="136"/>
      <c r="FP46" s="137"/>
      <c r="FQ46" s="137"/>
      <c r="FR46" s="137"/>
      <c r="FS46" s="137"/>
      <c r="FT46" s="138"/>
      <c r="FU46" s="136"/>
      <c r="FV46" s="137"/>
      <c r="FW46" s="137"/>
      <c r="FX46" s="137"/>
      <c r="FY46" s="138"/>
      <c r="FZ46" s="136"/>
      <c r="GA46" s="137"/>
      <c r="GB46" s="137"/>
      <c r="GC46" s="137"/>
      <c r="GD46" s="138"/>
      <c r="GE46" s="136"/>
      <c r="GF46" s="137"/>
      <c r="GG46" s="137"/>
      <c r="GH46" s="137"/>
      <c r="GI46" s="138"/>
      <c r="GJ46" s="136"/>
      <c r="GK46" s="137"/>
      <c r="GL46" s="137"/>
      <c r="GM46" s="137"/>
      <c r="GN46" s="138"/>
      <c r="GO46" s="136"/>
      <c r="GP46" s="137"/>
      <c r="GQ46" s="137"/>
      <c r="GR46" s="137"/>
      <c r="GS46" s="138"/>
      <c r="GT46" s="136"/>
      <c r="GU46" s="137"/>
      <c r="GV46" s="137"/>
      <c r="GW46" s="137"/>
      <c r="GX46" s="138"/>
      <c r="GY46" s="161">
        <f t="shared" si="0"/>
        <v>0</v>
      </c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2">
        <v>200</v>
      </c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>
        <f t="shared" si="1"/>
        <v>0</v>
      </c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3"/>
      <c r="IL46" s="4"/>
      <c r="IM46" s="4"/>
    </row>
    <row r="47" spans="1:247">
      <c r="A47" s="131" t="s">
        <v>79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2"/>
      <c r="U47" s="61"/>
      <c r="V47" s="62"/>
      <c r="W47" s="62"/>
      <c r="X47" s="62"/>
      <c r="Y47" s="62"/>
      <c r="Z47" s="63"/>
      <c r="AA47" s="64" t="s">
        <v>60</v>
      </c>
      <c r="AB47" s="65"/>
      <c r="AC47" s="65"/>
      <c r="AD47" s="65"/>
      <c r="AE47" s="65"/>
      <c r="AF47" s="66"/>
      <c r="AG47" s="136"/>
      <c r="AH47" s="137"/>
      <c r="AI47" s="137"/>
      <c r="AJ47" s="137"/>
      <c r="AK47" s="137"/>
      <c r="AL47" s="138"/>
      <c r="AM47" s="136"/>
      <c r="AN47" s="137"/>
      <c r="AO47" s="137"/>
      <c r="AP47" s="137"/>
      <c r="AQ47" s="137"/>
      <c r="AR47" s="138"/>
      <c r="AS47" s="136"/>
      <c r="AT47" s="137"/>
      <c r="AU47" s="137"/>
      <c r="AV47" s="137"/>
      <c r="AW47" s="137"/>
      <c r="AX47" s="138"/>
      <c r="AY47" s="136"/>
      <c r="AZ47" s="137"/>
      <c r="BA47" s="137"/>
      <c r="BB47" s="137"/>
      <c r="BC47" s="137"/>
      <c r="BD47" s="138"/>
      <c r="BE47" s="136"/>
      <c r="BF47" s="137"/>
      <c r="BG47" s="137"/>
      <c r="BH47" s="137"/>
      <c r="BI47" s="137"/>
      <c r="BJ47" s="138"/>
      <c r="BK47" s="136"/>
      <c r="BL47" s="137"/>
      <c r="BM47" s="137"/>
      <c r="BN47" s="137"/>
      <c r="BO47" s="137"/>
      <c r="BP47" s="138"/>
      <c r="BQ47" s="136"/>
      <c r="BR47" s="137"/>
      <c r="BS47" s="137"/>
      <c r="BT47" s="137"/>
      <c r="BU47" s="137"/>
      <c r="BV47" s="138"/>
      <c r="BW47" s="136"/>
      <c r="BX47" s="137"/>
      <c r="BY47" s="137"/>
      <c r="BZ47" s="137"/>
      <c r="CA47" s="137"/>
      <c r="CB47" s="138"/>
      <c r="CC47" s="136"/>
      <c r="CD47" s="137"/>
      <c r="CE47" s="137"/>
      <c r="CF47" s="137"/>
      <c r="CG47" s="137"/>
      <c r="CH47" s="138"/>
      <c r="CI47" s="136"/>
      <c r="CJ47" s="137"/>
      <c r="CK47" s="137"/>
      <c r="CL47" s="137"/>
      <c r="CM47" s="137"/>
      <c r="CN47" s="138"/>
      <c r="CO47" s="136"/>
      <c r="CP47" s="137"/>
      <c r="CQ47" s="137"/>
      <c r="CR47" s="137"/>
      <c r="CS47" s="137"/>
      <c r="CT47" s="138"/>
      <c r="CU47" s="136"/>
      <c r="CV47" s="137"/>
      <c r="CW47" s="137"/>
      <c r="CX47" s="137"/>
      <c r="CY47" s="137"/>
      <c r="CZ47" s="138"/>
      <c r="DA47" s="136"/>
      <c r="DB47" s="137"/>
      <c r="DC47" s="137"/>
      <c r="DD47" s="137"/>
      <c r="DE47" s="137"/>
      <c r="DF47" s="138"/>
      <c r="DG47" s="136"/>
      <c r="DH47" s="137"/>
      <c r="DI47" s="137"/>
      <c r="DJ47" s="137"/>
      <c r="DK47" s="137"/>
      <c r="DL47" s="138"/>
      <c r="DM47" s="136"/>
      <c r="DN47" s="137"/>
      <c r="DO47" s="137"/>
      <c r="DP47" s="137"/>
      <c r="DQ47" s="137"/>
      <c r="DR47" s="138"/>
      <c r="DS47" s="136"/>
      <c r="DT47" s="137"/>
      <c r="DU47" s="137"/>
      <c r="DV47" s="137"/>
      <c r="DW47" s="137"/>
      <c r="DX47" s="138"/>
      <c r="DY47" s="136"/>
      <c r="DZ47" s="137"/>
      <c r="EA47" s="137"/>
      <c r="EB47" s="137"/>
      <c r="EC47" s="137"/>
      <c r="ED47" s="138"/>
      <c r="EE47" s="136"/>
      <c r="EF47" s="137"/>
      <c r="EG47" s="137"/>
      <c r="EH47" s="137"/>
      <c r="EI47" s="137"/>
      <c r="EJ47" s="138"/>
      <c r="EK47" s="136"/>
      <c r="EL47" s="137"/>
      <c r="EM47" s="137"/>
      <c r="EN47" s="137"/>
      <c r="EO47" s="137"/>
      <c r="EP47" s="138"/>
      <c r="EQ47" s="136"/>
      <c r="ER47" s="137"/>
      <c r="ES47" s="137"/>
      <c r="ET47" s="137"/>
      <c r="EU47" s="137"/>
      <c r="EV47" s="138"/>
      <c r="EW47" s="136"/>
      <c r="EX47" s="137"/>
      <c r="EY47" s="137"/>
      <c r="EZ47" s="137"/>
      <c r="FA47" s="137"/>
      <c r="FB47" s="138"/>
      <c r="FC47" s="136"/>
      <c r="FD47" s="137"/>
      <c r="FE47" s="137"/>
      <c r="FF47" s="137"/>
      <c r="FG47" s="137"/>
      <c r="FH47" s="138"/>
      <c r="FI47" s="136"/>
      <c r="FJ47" s="137"/>
      <c r="FK47" s="137"/>
      <c r="FL47" s="137"/>
      <c r="FM47" s="137"/>
      <c r="FN47" s="138"/>
      <c r="FO47" s="136"/>
      <c r="FP47" s="137"/>
      <c r="FQ47" s="137"/>
      <c r="FR47" s="137"/>
      <c r="FS47" s="137"/>
      <c r="FT47" s="138"/>
      <c r="FU47" s="136"/>
      <c r="FV47" s="137"/>
      <c r="FW47" s="137"/>
      <c r="FX47" s="137"/>
      <c r="FY47" s="138"/>
      <c r="FZ47" s="136"/>
      <c r="GA47" s="137"/>
      <c r="GB47" s="137"/>
      <c r="GC47" s="137"/>
      <c r="GD47" s="138"/>
      <c r="GE47" s="136"/>
      <c r="GF47" s="137"/>
      <c r="GG47" s="137"/>
      <c r="GH47" s="137"/>
      <c r="GI47" s="138"/>
      <c r="GJ47" s="136"/>
      <c r="GK47" s="137"/>
      <c r="GL47" s="137"/>
      <c r="GM47" s="137"/>
      <c r="GN47" s="138"/>
      <c r="GO47" s="136"/>
      <c r="GP47" s="137"/>
      <c r="GQ47" s="137"/>
      <c r="GR47" s="137"/>
      <c r="GS47" s="138"/>
      <c r="GT47" s="136"/>
      <c r="GU47" s="137"/>
      <c r="GV47" s="137"/>
      <c r="GW47" s="137"/>
      <c r="GX47" s="138"/>
      <c r="GY47" s="161">
        <f t="shared" si="0"/>
        <v>0</v>
      </c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2">
        <v>47</v>
      </c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>
        <f t="shared" si="1"/>
        <v>0</v>
      </c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3"/>
      <c r="IL47" s="4"/>
      <c r="IM47" s="4"/>
    </row>
    <row r="48" spans="1:247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170"/>
      <c r="W48" s="170"/>
      <c r="X48" s="170"/>
      <c r="Y48" s="170"/>
      <c r="Z48" s="170"/>
      <c r="AA48" s="171"/>
      <c r="AB48" s="171"/>
      <c r="AC48" s="171"/>
      <c r="AD48" s="171"/>
      <c r="AE48" s="171"/>
      <c r="AF48" s="171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4">
        <f>SUM(HY28:HY47)</f>
        <v>1045.115</v>
      </c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  <c r="IL48" s="4"/>
      <c r="IM48" s="4"/>
    </row>
    <row r="49" spans="1:247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170"/>
      <c r="W49" s="170"/>
      <c r="X49" s="170"/>
      <c r="Y49" s="170"/>
      <c r="Z49" s="170"/>
      <c r="AA49" s="171"/>
      <c r="AB49" s="171"/>
      <c r="AC49" s="171"/>
      <c r="AD49" s="171"/>
      <c r="AE49" s="171"/>
      <c r="AF49" s="171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4"/>
      <c r="IM49" s="4"/>
    </row>
    <row r="50" spans="1:247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8" t="s">
        <v>80</v>
      </c>
      <c r="IL50" s="4"/>
      <c r="IM50" s="4"/>
    </row>
    <row r="51" spans="1:247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</row>
    <row r="52" spans="1:247">
      <c r="A52" s="90" t="s">
        <v>31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1"/>
      <c r="AA52" s="16" t="s">
        <v>32</v>
      </c>
      <c r="AB52" s="14"/>
      <c r="AC52" s="14"/>
      <c r="AD52" s="14"/>
      <c r="AE52" s="14"/>
      <c r="AF52" s="15"/>
      <c r="AG52" s="92" t="s">
        <v>33</v>
      </c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4" t="s">
        <v>34</v>
      </c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5"/>
      <c r="GY52" s="17" t="s">
        <v>35</v>
      </c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4"/>
      <c r="IM52" s="4"/>
    </row>
    <row r="53" spans="1:247">
      <c r="A53" s="96" t="s">
        <v>36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8" t="s">
        <v>37</v>
      </c>
      <c r="V53" s="96"/>
      <c r="W53" s="96"/>
      <c r="X53" s="96"/>
      <c r="Y53" s="96"/>
      <c r="Z53" s="97"/>
      <c r="AA53" s="22"/>
      <c r="AB53" s="20"/>
      <c r="AC53" s="20"/>
      <c r="AD53" s="20"/>
      <c r="AE53" s="20"/>
      <c r="AF53" s="21"/>
      <c r="AG53" s="16" t="s">
        <v>38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5"/>
      <c r="CC53" s="16" t="s">
        <v>39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5"/>
      <c r="EE53" s="16" t="s">
        <v>40</v>
      </c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5"/>
      <c r="FC53" s="16" t="s">
        <v>41</v>
      </c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5"/>
      <c r="GE53" s="16" t="s">
        <v>42</v>
      </c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5"/>
      <c r="GY53" s="46" t="s">
        <v>43</v>
      </c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4"/>
      <c r="IM53" s="4"/>
    </row>
    <row r="54" spans="1:247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4"/>
      <c r="U54" s="105"/>
      <c r="V54" s="103"/>
      <c r="W54" s="103"/>
      <c r="X54" s="103"/>
      <c r="Y54" s="103"/>
      <c r="Z54" s="104"/>
      <c r="AA54" s="22"/>
      <c r="AB54" s="20"/>
      <c r="AC54" s="20"/>
      <c r="AD54" s="20"/>
      <c r="AE54" s="20"/>
      <c r="AF54" s="21"/>
      <c r="AG54" s="4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4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7"/>
      <c r="EE54" s="4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7"/>
      <c r="FC54" s="4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7"/>
      <c r="GE54" s="46" t="s">
        <v>44</v>
      </c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7"/>
      <c r="GY54" s="175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  <c r="IL54" s="4"/>
      <c r="IM54" s="4"/>
    </row>
    <row r="55" spans="1:247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05"/>
      <c r="V55" s="103"/>
      <c r="W55" s="103"/>
      <c r="X55" s="103"/>
      <c r="Y55" s="103"/>
      <c r="Z55" s="104"/>
      <c r="AA55" s="22"/>
      <c r="AB55" s="20"/>
      <c r="AC55" s="20"/>
      <c r="AD55" s="20"/>
      <c r="AE55" s="20"/>
      <c r="AF55" s="21"/>
      <c r="AG55" s="113" t="s">
        <v>151</v>
      </c>
      <c r="AH55" s="114"/>
      <c r="AI55" s="114"/>
      <c r="AJ55" s="114"/>
      <c r="AK55" s="114"/>
      <c r="AL55" s="115"/>
      <c r="AM55" s="113" t="s">
        <v>50</v>
      </c>
      <c r="AN55" s="114"/>
      <c r="AO55" s="114"/>
      <c r="AP55" s="114"/>
      <c r="AQ55" s="114"/>
      <c r="AR55" s="115"/>
      <c r="AS55" s="113" t="str">
        <f>AS22</f>
        <v>хлеб</v>
      </c>
      <c r="AT55" s="114"/>
      <c r="AU55" s="114"/>
      <c r="AV55" s="114"/>
      <c r="AW55" s="114"/>
      <c r="AX55" s="115"/>
      <c r="AY55" s="113"/>
      <c r="AZ55" s="114"/>
      <c r="BA55" s="114"/>
      <c r="BB55" s="114"/>
      <c r="BC55" s="114"/>
      <c r="BD55" s="115"/>
      <c r="BE55" s="113">
        <f>BE22</f>
        <v>0</v>
      </c>
      <c r="BF55" s="114"/>
      <c r="BG55" s="114"/>
      <c r="BH55" s="114"/>
      <c r="BI55" s="114"/>
      <c r="BJ55" s="115"/>
      <c r="BK55" s="116"/>
      <c r="BL55" s="117"/>
      <c r="BM55" s="117"/>
      <c r="BN55" s="117"/>
      <c r="BO55" s="117"/>
      <c r="BP55" s="118"/>
      <c r="BQ55" s="116"/>
      <c r="BR55" s="117"/>
      <c r="BS55" s="117"/>
      <c r="BT55" s="117"/>
      <c r="BU55" s="117"/>
      <c r="BV55" s="118"/>
      <c r="BW55" s="116"/>
      <c r="BX55" s="117"/>
      <c r="BY55" s="117"/>
      <c r="BZ55" s="117"/>
      <c r="CA55" s="117"/>
      <c r="CB55" s="118"/>
      <c r="CC55" s="116"/>
      <c r="CD55" s="117"/>
      <c r="CE55" s="117"/>
      <c r="CF55" s="117"/>
      <c r="CG55" s="117"/>
      <c r="CH55" s="118"/>
      <c r="CI55" s="116"/>
      <c r="CJ55" s="117"/>
      <c r="CK55" s="117"/>
      <c r="CL55" s="117"/>
      <c r="CM55" s="117"/>
      <c r="CN55" s="118"/>
      <c r="CO55" s="116"/>
      <c r="CP55" s="117"/>
      <c r="CQ55" s="117"/>
      <c r="CR55" s="117"/>
      <c r="CS55" s="117"/>
      <c r="CT55" s="118"/>
      <c r="CU55" s="116"/>
      <c r="CV55" s="117"/>
      <c r="CW55" s="117"/>
      <c r="CX55" s="117"/>
      <c r="CY55" s="117"/>
      <c r="CZ55" s="118"/>
      <c r="DA55" s="116"/>
      <c r="DB55" s="117"/>
      <c r="DC55" s="117"/>
      <c r="DD55" s="117"/>
      <c r="DE55" s="117"/>
      <c r="DF55" s="118"/>
      <c r="DG55" s="116"/>
      <c r="DH55" s="117"/>
      <c r="DI55" s="117"/>
      <c r="DJ55" s="117"/>
      <c r="DK55" s="117"/>
      <c r="DL55" s="118"/>
      <c r="DM55" s="116"/>
      <c r="DN55" s="117"/>
      <c r="DO55" s="117"/>
      <c r="DP55" s="117"/>
      <c r="DQ55" s="117"/>
      <c r="DR55" s="118"/>
      <c r="DS55" s="116"/>
      <c r="DT55" s="117"/>
      <c r="DU55" s="117"/>
      <c r="DV55" s="117"/>
      <c r="DW55" s="117"/>
      <c r="DX55" s="118"/>
      <c r="DY55" s="116"/>
      <c r="DZ55" s="117"/>
      <c r="EA55" s="117"/>
      <c r="EB55" s="117"/>
      <c r="EC55" s="117"/>
      <c r="ED55" s="118"/>
      <c r="EE55" s="116"/>
      <c r="EF55" s="117"/>
      <c r="EG55" s="117"/>
      <c r="EH55" s="117"/>
      <c r="EI55" s="117"/>
      <c r="EJ55" s="118"/>
      <c r="EK55" s="116"/>
      <c r="EL55" s="117"/>
      <c r="EM55" s="117"/>
      <c r="EN55" s="117"/>
      <c r="EO55" s="117"/>
      <c r="EP55" s="118"/>
      <c r="EQ55" s="116"/>
      <c r="ER55" s="117"/>
      <c r="ES55" s="117"/>
      <c r="ET55" s="117"/>
      <c r="EU55" s="117"/>
      <c r="EV55" s="118"/>
      <c r="EW55" s="116"/>
      <c r="EX55" s="117"/>
      <c r="EY55" s="117"/>
      <c r="EZ55" s="117"/>
      <c r="FA55" s="117"/>
      <c r="FB55" s="118"/>
      <c r="FC55" s="116"/>
      <c r="FD55" s="117"/>
      <c r="FE55" s="117"/>
      <c r="FF55" s="117"/>
      <c r="FG55" s="117"/>
      <c r="FH55" s="118"/>
      <c r="FI55" s="116"/>
      <c r="FJ55" s="117"/>
      <c r="FK55" s="117"/>
      <c r="FL55" s="117"/>
      <c r="FM55" s="117"/>
      <c r="FN55" s="118"/>
      <c r="FO55" s="116"/>
      <c r="FP55" s="117"/>
      <c r="FQ55" s="117"/>
      <c r="FR55" s="117"/>
      <c r="FS55" s="117"/>
      <c r="FT55" s="118"/>
      <c r="FU55" s="116"/>
      <c r="FV55" s="117"/>
      <c r="FW55" s="117"/>
      <c r="FX55" s="117"/>
      <c r="FY55" s="118"/>
      <c r="FZ55" s="116"/>
      <c r="GA55" s="117"/>
      <c r="GB55" s="117"/>
      <c r="GC55" s="117"/>
      <c r="GD55" s="118"/>
      <c r="GE55" s="116"/>
      <c r="GF55" s="117"/>
      <c r="GG55" s="117"/>
      <c r="GH55" s="117"/>
      <c r="GI55" s="118"/>
      <c r="GJ55" s="116"/>
      <c r="GK55" s="117"/>
      <c r="GL55" s="117"/>
      <c r="GM55" s="117"/>
      <c r="GN55" s="118"/>
      <c r="GO55" s="116"/>
      <c r="GP55" s="117"/>
      <c r="GQ55" s="117"/>
      <c r="GR55" s="117"/>
      <c r="GS55" s="118"/>
      <c r="GT55" s="116"/>
      <c r="GU55" s="117"/>
      <c r="GV55" s="117"/>
      <c r="GW55" s="117"/>
      <c r="GX55" s="118"/>
      <c r="GY55" s="17" t="s">
        <v>53</v>
      </c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9"/>
      <c r="HL55" s="17" t="s">
        <v>54</v>
      </c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9"/>
      <c r="HY55" s="177" t="s">
        <v>55</v>
      </c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  <c r="IL55" s="4"/>
      <c r="IM55" s="4"/>
    </row>
    <row r="56" spans="1:247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05"/>
      <c r="V56" s="103"/>
      <c r="W56" s="103"/>
      <c r="X56" s="103"/>
      <c r="Y56" s="103"/>
      <c r="Z56" s="104"/>
      <c r="AA56" s="22"/>
      <c r="AB56" s="20"/>
      <c r="AC56" s="20"/>
      <c r="AD56" s="20"/>
      <c r="AE56" s="20"/>
      <c r="AF56" s="21"/>
      <c r="AG56" s="119"/>
      <c r="AH56" s="120"/>
      <c r="AI56" s="120"/>
      <c r="AJ56" s="120"/>
      <c r="AK56" s="120"/>
      <c r="AL56" s="121"/>
      <c r="AM56" s="119"/>
      <c r="AN56" s="120"/>
      <c r="AO56" s="120"/>
      <c r="AP56" s="120"/>
      <c r="AQ56" s="120"/>
      <c r="AR56" s="121"/>
      <c r="AS56" s="119"/>
      <c r="AT56" s="120"/>
      <c r="AU56" s="120"/>
      <c r="AV56" s="120"/>
      <c r="AW56" s="120"/>
      <c r="AX56" s="121"/>
      <c r="AY56" s="119"/>
      <c r="AZ56" s="120"/>
      <c r="BA56" s="120"/>
      <c r="BB56" s="120"/>
      <c r="BC56" s="120"/>
      <c r="BD56" s="121"/>
      <c r="BE56" s="119"/>
      <c r="BF56" s="120"/>
      <c r="BG56" s="120"/>
      <c r="BH56" s="120"/>
      <c r="BI56" s="120"/>
      <c r="BJ56" s="121"/>
      <c r="BK56" s="122"/>
      <c r="BL56" s="123"/>
      <c r="BM56" s="123"/>
      <c r="BN56" s="123"/>
      <c r="BO56" s="123"/>
      <c r="BP56" s="124"/>
      <c r="BQ56" s="122"/>
      <c r="BR56" s="123"/>
      <c r="BS56" s="123"/>
      <c r="BT56" s="123"/>
      <c r="BU56" s="123"/>
      <c r="BV56" s="124"/>
      <c r="BW56" s="122"/>
      <c r="BX56" s="123"/>
      <c r="BY56" s="123"/>
      <c r="BZ56" s="123"/>
      <c r="CA56" s="123"/>
      <c r="CB56" s="124"/>
      <c r="CC56" s="122"/>
      <c r="CD56" s="123"/>
      <c r="CE56" s="123"/>
      <c r="CF56" s="123"/>
      <c r="CG56" s="123"/>
      <c r="CH56" s="124"/>
      <c r="CI56" s="122"/>
      <c r="CJ56" s="123"/>
      <c r="CK56" s="123"/>
      <c r="CL56" s="123"/>
      <c r="CM56" s="123"/>
      <c r="CN56" s="124"/>
      <c r="CO56" s="122"/>
      <c r="CP56" s="123"/>
      <c r="CQ56" s="123"/>
      <c r="CR56" s="123"/>
      <c r="CS56" s="123"/>
      <c r="CT56" s="124"/>
      <c r="CU56" s="122"/>
      <c r="CV56" s="123"/>
      <c r="CW56" s="123"/>
      <c r="CX56" s="123"/>
      <c r="CY56" s="123"/>
      <c r="CZ56" s="124"/>
      <c r="DA56" s="122"/>
      <c r="DB56" s="123"/>
      <c r="DC56" s="123"/>
      <c r="DD56" s="123"/>
      <c r="DE56" s="123"/>
      <c r="DF56" s="124"/>
      <c r="DG56" s="122"/>
      <c r="DH56" s="123"/>
      <c r="DI56" s="123"/>
      <c r="DJ56" s="123"/>
      <c r="DK56" s="123"/>
      <c r="DL56" s="124"/>
      <c r="DM56" s="122"/>
      <c r="DN56" s="123"/>
      <c r="DO56" s="123"/>
      <c r="DP56" s="123"/>
      <c r="DQ56" s="123"/>
      <c r="DR56" s="124"/>
      <c r="DS56" s="122"/>
      <c r="DT56" s="123"/>
      <c r="DU56" s="123"/>
      <c r="DV56" s="123"/>
      <c r="DW56" s="123"/>
      <c r="DX56" s="124"/>
      <c r="DY56" s="122"/>
      <c r="DZ56" s="123"/>
      <c r="EA56" s="123"/>
      <c r="EB56" s="123"/>
      <c r="EC56" s="123"/>
      <c r="ED56" s="124"/>
      <c r="EE56" s="122"/>
      <c r="EF56" s="123"/>
      <c r="EG56" s="123"/>
      <c r="EH56" s="123"/>
      <c r="EI56" s="123"/>
      <c r="EJ56" s="124"/>
      <c r="EK56" s="122"/>
      <c r="EL56" s="123"/>
      <c r="EM56" s="123"/>
      <c r="EN56" s="123"/>
      <c r="EO56" s="123"/>
      <c r="EP56" s="124"/>
      <c r="EQ56" s="122"/>
      <c r="ER56" s="123"/>
      <c r="ES56" s="123"/>
      <c r="ET56" s="123"/>
      <c r="EU56" s="123"/>
      <c r="EV56" s="124"/>
      <c r="EW56" s="122"/>
      <c r="EX56" s="123"/>
      <c r="EY56" s="123"/>
      <c r="EZ56" s="123"/>
      <c r="FA56" s="123"/>
      <c r="FB56" s="124"/>
      <c r="FC56" s="122"/>
      <c r="FD56" s="123"/>
      <c r="FE56" s="123"/>
      <c r="FF56" s="123"/>
      <c r="FG56" s="123"/>
      <c r="FH56" s="124"/>
      <c r="FI56" s="122"/>
      <c r="FJ56" s="123"/>
      <c r="FK56" s="123"/>
      <c r="FL56" s="123"/>
      <c r="FM56" s="123"/>
      <c r="FN56" s="124"/>
      <c r="FO56" s="122"/>
      <c r="FP56" s="123"/>
      <c r="FQ56" s="123"/>
      <c r="FR56" s="123"/>
      <c r="FS56" s="123"/>
      <c r="FT56" s="124"/>
      <c r="FU56" s="122"/>
      <c r="FV56" s="123"/>
      <c r="FW56" s="123"/>
      <c r="FX56" s="123"/>
      <c r="FY56" s="124"/>
      <c r="FZ56" s="122"/>
      <c r="GA56" s="123"/>
      <c r="GB56" s="123"/>
      <c r="GC56" s="123"/>
      <c r="GD56" s="124"/>
      <c r="GE56" s="122"/>
      <c r="GF56" s="123"/>
      <c r="GG56" s="123"/>
      <c r="GH56" s="123"/>
      <c r="GI56" s="124"/>
      <c r="GJ56" s="122"/>
      <c r="GK56" s="123"/>
      <c r="GL56" s="123"/>
      <c r="GM56" s="123"/>
      <c r="GN56" s="124"/>
      <c r="GO56" s="122"/>
      <c r="GP56" s="123"/>
      <c r="GQ56" s="123"/>
      <c r="GR56" s="123"/>
      <c r="GS56" s="124"/>
      <c r="GT56" s="122"/>
      <c r="GU56" s="123"/>
      <c r="GV56" s="123"/>
      <c r="GW56" s="123"/>
      <c r="GX56" s="124"/>
      <c r="GY56" s="23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5"/>
      <c r="HL56" s="23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5"/>
      <c r="HY56" s="179"/>
      <c r="HZ56" s="180"/>
      <c r="IA56" s="180"/>
      <c r="IB56" s="180"/>
      <c r="IC56" s="180"/>
      <c r="ID56" s="180"/>
      <c r="IE56" s="180"/>
      <c r="IF56" s="180"/>
      <c r="IG56" s="180"/>
      <c r="IH56" s="180"/>
      <c r="II56" s="180"/>
      <c r="IJ56" s="180"/>
      <c r="IK56" s="180"/>
      <c r="IL56" s="4"/>
      <c r="IM56" s="4"/>
    </row>
    <row r="57" spans="1:247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8"/>
      <c r="U57" s="106"/>
      <c r="V57" s="107"/>
      <c r="W57" s="107"/>
      <c r="X57" s="107"/>
      <c r="Y57" s="107"/>
      <c r="Z57" s="108"/>
      <c r="AA57" s="46"/>
      <c r="AB57" s="26"/>
      <c r="AC57" s="26"/>
      <c r="AD57" s="26"/>
      <c r="AE57" s="26"/>
      <c r="AF57" s="27"/>
      <c r="AG57" s="125"/>
      <c r="AH57" s="126"/>
      <c r="AI57" s="126"/>
      <c r="AJ57" s="126"/>
      <c r="AK57" s="126"/>
      <c r="AL57" s="127"/>
      <c r="AM57" s="125"/>
      <c r="AN57" s="126"/>
      <c r="AO57" s="126"/>
      <c r="AP57" s="126"/>
      <c r="AQ57" s="126"/>
      <c r="AR57" s="127"/>
      <c r="AS57" s="125"/>
      <c r="AT57" s="126"/>
      <c r="AU57" s="126"/>
      <c r="AV57" s="126"/>
      <c r="AW57" s="126"/>
      <c r="AX57" s="127"/>
      <c r="AY57" s="125"/>
      <c r="AZ57" s="126"/>
      <c r="BA57" s="126"/>
      <c r="BB57" s="126"/>
      <c r="BC57" s="126"/>
      <c r="BD57" s="127"/>
      <c r="BE57" s="125"/>
      <c r="BF57" s="126"/>
      <c r="BG57" s="126"/>
      <c r="BH57" s="126"/>
      <c r="BI57" s="126"/>
      <c r="BJ57" s="127"/>
      <c r="BK57" s="128"/>
      <c r="BL57" s="129"/>
      <c r="BM57" s="129"/>
      <c r="BN57" s="129"/>
      <c r="BO57" s="129"/>
      <c r="BP57" s="130"/>
      <c r="BQ57" s="128"/>
      <c r="BR57" s="129"/>
      <c r="BS57" s="129"/>
      <c r="BT57" s="129"/>
      <c r="BU57" s="129"/>
      <c r="BV57" s="130"/>
      <c r="BW57" s="128"/>
      <c r="BX57" s="129"/>
      <c r="BY57" s="129"/>
      <c r="BZ57" s="129"/>
      <c r="CA57" s="129"/>
      <c r="CB57" s="130"/>
      <c r="CC57" s="128"/>
      <c r="CD57" s="129"/>
      <c r="CE57" s="129"/>
      <c r="CF57" s="129"/>
      <c r="CG57" s="129"/>
      <c r="CH57" s="130"/>
      <c r="CI57" s="128"/>
      <c r="CJ57" s="129"/>
      <c r="CK57" s="129"/>
      <c r="CL57" s="129"/>
      <c r="CM57" s="129"/>
      <c r="CN57" s="130"/>
      <c r="CO57" s="128"/>
      <c r="CP57" s="129"/>
      <c r="CQ57" s="129"/>
      <c r="CR57" s="129"/>
      <c r="CS57" s="129"/>
      <c r="CT57" s="130"/>
      <c r="CU57" s="128"/>
      <c r="CV57" s="129"/>
      <c r="CW57" s="129"/>
      <c r="CX57" s="129"/>
      <c r="CY57" s="129"/>
      <c r="CZ57" s="130"/>
      <c r="DA57" s="128"/>
      <c r="DB57" s="129"/>
      <c r="DC57" s="129"/>
      <c r="DD57" s="129"/>
      <c r="DE57" s="129"/>
      <c r="DF57" s="130"/>
      <c r="DG57" s="128"/>
      <c r="DH57" s="129"/>
      <c r="DI57" s="129"/>
      <c r="DJ57" s="129"/>
      <c r="DK57" s="129"/>
      <c r="DL57" s="130"/>
      <c r="DM57" s="128"/>
      <c r="DN57" s="129"/>
      <c r="DO57" s="129"/>
      <c r="DP57" s="129"/>
      <c r="DQ57" s="129"/>
      <c r="DR57" s="130"/>
      <c r="DS57" s="128"/>
      <c r="DT57" s="129"/>
      <c r="DU57" s="129"/>
      <c r="DV57" s="129"/>
      <c r="DW57" s="129"/>
      <c r="DX57" s="130"/>
      <c r="DY57" s="128"/>
      <c r="DZ57" s="129"/>
      <c r="EA57" s="129"/>
      <c r="EB57" s="129"/>
      <c r="EC57" s="129"/>
      <c r="ED57" s="130"/>
      <c r="EE57" s="128"/>
      <c r="EF57" s="129"/>
      <c r="EG57" s="129"/>
      <c r="EH57" s="129"/>
      <c r="EI57" s="129"/>
      <c r="EJ57" s="130"/>
      <c r="EK57" s="128"/>
      <c r="EL57" s="129"/>
      <c r="EM57" s="129"/>
      <c r="EN57" s="129"/>
      <c r="EO57" s="129"/>
      <c r="EP57" s="130"/>
      <c r="EQ57" s="128"/>
      <c r="ER57" s="129"/>
      <c r="ES57" s="129"/>
      <c r="ET57" s="129"/>
      <c r="EU57" s="129"/>
      <c r="EV57" s="130"/>
      <c r="EW57" s="128"/>
      <c r="EX57" s="129"/>
      <c r="EY57" s="129"/>
      <c r="EZ57" s="129"/>
      <c r="FA57" s="129"/>
      <c r="FB57" s="130"/>
      <c r="FC57" s="128"/>
      <c r="FD57" s="129"/>
      <c r="FE57" s="129"/>
      <c r="FF57" s="129"/>
      <c r="FG57" s="129"/>
      <c r="FH57" s="130"/>
      <c r="FI57" s="128"/>
      <c r="FJ57" s="129"/>
      <c r="FK57" s="129"/>
      <c r="FL57" s="129"/>
      <c r="FM57" s="129"/>
      <c r="FN57" s="130"/>
      <c r="FO57" s="128"/>
      <c r="FP57" s="129"/>
      <c r="FQ57" s="129"/>
      <c r="FR57" s="129"/>
      <c r="FS57" s="129"/>
      <c r="FT57" s="130"/>
      <c r="FU57" s="128"/>
      <c r="FV57" s="129"/>
      <c r="FW57" s="129"/>
      <c r="FX57" s="129"/>
      <c r="FY57" s="130"/>
      <c r="FZ57" s="128"/>
      <c r="GA57" s="129"/>
      <c r="GB57" s="129"/>
      <c r="GC57" s="129"/>
      <c r="GD57" s="130"/>
      <c r="GE57" s="128"/>
      <c r="GF57" s="129"/>
      <c r="GG57" s="129"/>
      <c r="GH57" s="129"/>
      <c r="GI57" s="130"/>
      <c r="GJ57" s="128"/>
      <c r="GK57" s="129"/>
      <c r="GL57" s="129"/>
      <c r="GM57" s="129"/>
      <c r="GN57" s="130"/>
      <c r="GO57" s="128"/>
      <c r="GP57" s="129"/>
      <c r="GQ57" s="129"/>
      <c r="GR57" s="129"/>
      <c r="GS57" s="130"/>
      <c r="GT57" s="128"/>
      <c r="GU57" s="129"/>
      <c r="GV57" s="129"/>
      <c r="GW57" s="129"/>
      <c r="GX57" s="130"/>
      <c r="GY57" s="101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11"/>
      <c r="HL57" s="101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11"/>
      <c r="HY57" s="181"/>
      <c r="HZ57" s="182"/>
      <c r="IA57" s="182"/>
      <c r="IB57" s="182"/>
      <c r="IC57" s="182"/>
      <c r="ID57" s="182"/>
      <c r="IE57" s="182"/>
      <c r="IF57" s="182"/>
      <c r="IG57" s="182"/>
      <c r="IH57" s="182"/>
      <c r="II57" s="182"/>
      <c r="IJ57" s="182"/>
      <c r="IK57" s="182"/>
      <c r="IL57" s="4"/>
      <c r="IM57" s="4"/>
    </row>
    <row r="58" spans="1:247">
      <c r="A58" s="90">
        <v>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1"/>
      <c r="U58" s="112">
        <v>2</v>
      </c>
      <c r="V58" s="90"/>
      <c r="W58" s="90"/>
      <c r="X58" s="90"/>
      <c r="Y58" s="90"/>
      <c r="Z58" s="91"/>
      <c r="AA58" s="112">
        <v>3</v>
      </c>
      <c r="AB58" s="90"/>
      <c r="AC58" s="90"/>
      <c r="AD58" s="90"/>
      <c r="AE58" s="90"/>
      <c r="AF58" s="91"/>
      <c r="AG58" s="112">
        <v>4</v>
      </c>
      <c r="AH58" s="90"/>
      <c r="AI58" s="90"/>
      <c r="AJ58" s="90"/>
      <c r="AK58" s="90"/>
      <c r="AL58" s="91"/>
      <c r="AM58" s="112">
        <v>5</v>
      </c>
      <c r="AN58" s="90"/>
      <c r="AO58" s="90"/>
      <c r="AP58" s="90"/>
      <c r="AQ58" s="90"/>
      <c r="AR58" s="91"/>
      <c r="AS58" s="112">
        <v>6</v>
      </c>
      <c r="AT58" s="90"/>
      <c r="AU58" s="90"/>
      <c r="AV58" s="90"/>
      <c r="AW58" s="90"/>
      <c r="AX58" s="91"/>
      <c r="AY58" s="112">
        <v>7</v>
      </c>
      <c r="AZ58" s="90"/>
      <c r="BA58" s="90"/>
      <c r="BB58" s="90"/>
      <c r="BC58" s="90"/>
      <c r="BD58" s="91"/>
      <c r="BE58" s="112">
        <v>8</v>
      </c>
      <c r="BF58" s="90"/>
      <c r="BG58" s="90"/>
      <c r="BH58" s="90"/>
      <c r="BI58" s="90"/>
      <c r="BJ58" s="91"/>
      <c r="BK58" s="112">
        <v>9</v>
      </c>
      <c r="BL58" s="90"/>
      <c r="BM58" s="90"/>
      <c r="BN58" s="90"/>
      <c r="BO58" s="90"/>
      <c r="BP58" s="91"/>
      <c r="BQ58" s="112">
        <v>10</v>
      </c>
      <c r="BR58" s="90"/>
      <c r="BS58" s="90"/>
      <c r="BT58" s="90"/>
      <c r="BU58" s="90"/>
      <c r="BV58" s="91"/>
      <c r="BW58" s="112">
        <v>11</v>
      </c>
      <c r="BX58" s="90"/>
      <c r="BY58" s="90"/>
      <c r="BZ58" s="90"/>
      <c r="CA58" s="90"/>
      <c r="CB58" s="91"/>
      <c r="CC58" s="112">
        <v>12</v>
      </c>
      <c r="CD58" s="90"/>
      <c r="CE58" s="90"/>
      <c r="CF58" s="90"/>
      <c r="CG58" s="90"/>
      <c r="CH58" s="91"/>
      <c r="CI58" s="112">
        <v>13</v>
      </c>
      <c r="CJ58" s="90"/>
      <c r="CK58" s="90"/>
      <c r="CL58" s="90"/>
      <c r="CM58" s="90"/>
      <c r="CN58" s="91"/>
      <c r="CO58" s="112">
        <v>14</v>
      </c>
      <c r="CP58" s="90"/>
      <c r="CQ58" s="90"/>
      <c r="CR58" s="90"/>
      <c r="CS58" s="90"/>
      <c r="CT58" s="91"/>
      <c r="CU58" s="112">
        <v>15</v>
      </c>
      <c r="CV58" s="90"/>
      <c r="CW58" s="90"/>
      <c r="CX58" s="90"/>
      <c r="CY58" s="90"/>
      <c r="CZ58" s="91"/>
      <c r="DA58" s="112">
        <v>16</v>
      </c>
      <c r="DB58" s="90"/>
      <c r="DC58" s="90"/>
      <c r="DD58" s="90"/>
      <c r="DE58" s="90"/>
      <c r="DF58" s="91"/>
      <c r="DG58" s="112">
        <v>17</v>
      </c>
      <c r="DH58" s="90"/>
      <c r="DI58" s="90"/>
      <c r="DJ58" s="90"/>
      <c r="DK58" s="90"/>
      <c r="DL58" s="91"/>
      <c r="DM58" s="112">
        <v>18</v>
      </c>
      <c r="DN58" s="90"/>
      <c r="DO58" s="90"/>
      <c r="DP58" s="90"/>
      <c r="DQ58" s="90"/>
      <c r="DR58" s="91"/>
      <c r="DS58" s="112">
        <v>19</v>
      </c>
      <c r="DT58" s="90"/>
      <c r="DU58" s="90"/>
      <c r="DV58" s="90"/>
      <c r="DW58" s="90"/>
      <c r="DX58" s="91"/>
      <c r="DY58" s="112">
        <v>20</v>
      </c>
      <c r="DZ58" s="90"/>
      <c r="EA58" s="90"/>
      <c r="EB58" s="90"/>
      <c r="EC58" s="90"/>
      <c r="ED58" s="91"/>
      <c r="EE58" s="112">
        <v>21</v>
      </c>
      <c r="EF58" s="90"/>
      <c r="EG58" s="90"/>
      <c r="EH58" s="90"/>
      <c r="EI58" s="90"/>
      <c r="EJ58" s="91"/>
      <c r="EK58" s="112">
        <v>22</v>
      </c>
      <c r="EL58" s="90"/>
      <c r="EM58" s="90"/>
      <c r="EN58" s="90"/>
      <c r="EO58" s="90"/>
      <c r="EP58" s="91"/>
      <c r="EQ58" s="112">
        <v>23</v>
      </c>
      <c r="ER58" s="90"/>
      <c r="ES58" s="90"/>
      <c r="ET58" s="90"/>
      <c r="EU58" s="90"/>
      <c r="EV58" s="91"/>
      <c r="EW58" s="112">
        <v>24</v>
      </c>
      <c r="EX58" s="90"/>
      <c r="EY58" s="90"/>
      <c r="EZ58" s="90"/>
      <c r="FA58" s="90"/>
      <c r="FB58" s="91"/>
      <c r="FC58" s="112">
        <v>25</v>
      </c>
      <c r="FD58" s="90"/>
      <c r="FE58" s="90"/>
      <c r="FF58" s="90"/>
      <c r="FG58" s="90"/>
      <c r="FH58" s="91"/>
      <c r="FI58" s="112">
        <v>26</v>
      </c>
      <c r="FJ58" s="90"/>
      <c r="FK58" s="90"/>
      <c r="FL58" s="90"/>
      <c r="FM58" s="90"/>
      <c r="FN58" s="91"/>
      <c r="FO58" s="112">
        <v>27</v>
      </c>
      <c r="FP58" s="90"/>
      <c r="FQ58" s="90"/>
      <c r="FR58" s="90"/>
      <c r="FS58" s="90"/>
      <c r="FT58" s="91"/>
      <c r="FU58" s="112">
        <v>28</v>
      </c>
      <c r="FV58" s="90"/>
      <c r="FW58" s="90"/>
      <c r="FX58" s="90"/>
      <c r="FY58" s="91"/>
      <c r="FZ58" s="112">
        <v>29</v>
      </c>
      <c r="GA58" s="90"/>
      <c r="GB58" s="90"/>
      <c r="GC58" s="90"/>
      <c r="GD58" s="91"/>
      <c r="GE58" s="112">
        <v>30</v>
      </c>
      <c r="GF58" s="90"/>
      <c r="GG58" s="90"/>
      <c r="GH58" s="90"/>
      <c r="GI58" s="91"/>
      <c r="GJ58" s="112">
        <v>31</v>
      </c>
      <c r="GK58" s="90"/>
      <c r="GL58" s="90"/>
      <c r="GM58" s="90"/>
      <c r="GN58" s="91"/>
      <c r="GO58" s="112">
        <v>32</v>
      </c>
      <c r="GP58" s="90"/>
      <c r="GQ58" s="90"/>
      <c r="GR58" s="90"/>
      <c r="GS58" s="91"/>
      <c r="GT58" s="112">
        <v>33</v>
      </c>
      <c r="GU58" s="90"/>
      <c r="GV58" s="90"/>
      <c r="GW58" s="90"/>
      <c r="GX58" s="91"/>
      <c r="GY58" s="112">
        <v>34</v>
      </c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1"/>
      <c r="HL58" s="112">
        <v>35</v>
      </c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1"/>
      <c r="HY58" s="112">
        <v>36</v>
      </c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4"/>
      <c r="IM58" s="4"/>
    </row>
    <row r="59" spans="1:247">
      <c r="A59" s="131" t="s">
        <v>84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2"/>
      <c r="U59" s="61"/>
      <c r="V59" s="62"/>
      <c r="W59" s="62"/>
      <c r="X59" s="62"/>
      <c r="Y59" s="62"/>
      <c r="Z59" s="63"/>
      <c r="AA59" s="64" t="s">
        <v>60</v>
      </c>
      <c r="AB59" s="65"/>
      <c r="AC59" s="65"/>
      <c r="AD59" s="65"/>
      <c r="AE59" s="65"/>
      <c r="AF59" s="66"/>
      <c r="AG59" s="136"/>
      <c r="AH59" s="137"/>
      <c r="AI59" s="137"/>
      <c r="AJ59" s="137"/>
      <c r="AK59" s="137"/>
      <c r="AL59" s="138"/>
      <c r="AM59" s="136"/>
      <c r="AN59" s="137"/>
      <c r="AO59" s="137"/>
      <c r="AP59" s="137"/>
      <c r="AQ59" s="137"/>
      <c r="AR59" s="138"/>
      <c r="AS59" s="136"/>
      <c r="AT59" s="137"/>
      <c r="AU59" s="137"/>
      <c r="AV59" s="137"/>
      <c r="AW59" s="137"/>
      <c r="AX59" s="138"/>
      <c r="AY59" s="136"/>
      <c r="AZ59" s="137"/>
      <c r="BA59" s="137"/>
      <c r="BB59" s="137"/>
      <c r="BC59" s="137"/>
      <c r="BD59" s="138"/>
      <c r="BE59" s="136"/>
      <c r="BF59" s="137"/>
      <c r="BG59" s="137"/>
      <c r="BH59" s="137"/>
      <c r="BI59" s="137"/>
      <c r="BJ59" s="138"/>
      <c r="BK59" s="136"/>
      <c r="BL59" s="137"/>
      <c r="BM59" s="137"/>
      <c r="BN59" s="137"/>
      <c r="BO59" s="137"/>
      <c r="BP59" s="138"/>
      <c r="BQ59" s="136"/>
      <c r="BR59" s="137"/>
      <c r="BS59" s="137"/>
      <c r="BT59" s="137"/>
      <c r="BU59" s="137"/>
      <c r="BV59" s="138"/>
      <c r="BW59" s="136"/>
      <c r="BX59" s="137"/>
      <c r="BY59" s="137"/>
      <c r="BZ59" s="137"/>
      <c r="CA59" s="137"/>
      <c r="CB59" s="138"/>
      <c r="CC59" s="136"/>
      <c r="CD59" s="137"/>
      <c r="CE59" s="137"/>
      <c r="CF59" s="137"/>
      <c r="CG59" s="137"/>
      <c r="CH59" s="138"/>
      <c r="CI59" s="136"/>
      <c r="CJ59" s="137"/>
      <c r="CK59" s="137"/>
      <c r="CL59" s="137"/>
      <c r="CM59" s="137"/>
      <c r="CN59" s="138"/>
      <c r="CO59" s="136"/>
      <c r="CP59" s="137"/>
      <c r="CQ59" s="137"/>
      <c r="CR59" s="137"/>
      <c r="CS59" s="137"/>
      <c r="CT59" s="138"/>
      <c r="CU59" s="136"/>
      <c r="CV59" s="137"/>
      <c r="CW59" s="137"/>
      <c r="CX59" s="137"/>
      <c r="CY59" s="137"/>
      <c r="CZ59" s="138"/>
      <c r="DA59" s="136"/>
      <c r="DB59" s="137"/>
      <c r="DC59" s="137"/>
      <c r="DD59" s="137"/>
      <c r="DE59" s="137"/>
      <c r="DF59" s="138"/>
      <c r="DG59" s="136"/>
      <c r="DH59" s="137"/>
      <c r="DI59" s="137"/>
      <c r="DJ59" s="137"/>
      <c r="DK59" s="137"/>
      <c r="DL59" s="138"/>
      <c r="DM59" s="136"/>
      <c r="DN59" s="137"/>
      <c r="DO59" s="137"/>
      <c r="DP59" s="137"/>
      <c r="DQ59" s="137"/>
      <c r="DR59" s="138"/>
      <c r="DS59" s="136"/>
      <c r="DT59" s="137"/>
      <c r="DU59" s="137"/>
      <c r="DV59" s="137"/>
      <c r="DW59" s="137"/>
      <c r="DX59" s="138"/>
      <c r="DY59" s="136"/>
      <c r="DZ59" s="137"/>
      <c r="EA59" s="137"/>
      <c r="EB59" s="137"/>
      <c r="EC59" s="137"/>
      <c r="ED59" s="138"/>
      <c r="EE59" s="136"/>
      <c r="EF59" s="137"/>
      <c r="EG59" s="137"/>
      <c r="EH59" s="137"/>
      <c r="EI59" s="137"/>
      <c r="EJ59" s="138"/>
      <c r="EK59" s="136"/>
      <c r="EL59" s="137"/>
      <c r="EM59" s="137"/>
      <c r="EN59" s="137"/>
      <c r="EO59" s="137"/>
      <c r="EP59" s="138"/>
      <c r="EQ59" s="136"/>
      <c r="ER59" s="137"/>
      <c r="ES59" s="137"/>
      <c r="ET59" s="137"/>
      <c r="EU59" s="137"/>
      <c r="EV59" s="138"/>
      <c r="EW59" s="136"/>
      <c r="EX59" s="137"/>
      <c r="EY59" s="137"/>
      <c r="EZ59" s="137"/>
      <c r="FA59" s="137"/>
      <c r="FB59" s="138"/>
      <c r="FC59" s="136"/>
      <c r="FD59" s="137"/>
      <c r="FE59" s="137"/>
      <c r="FF59" s="137"/>
      <c r="FG59" s="137"/>
      <c r="FH59" s="138"/>
      <c r="FI59" s="136"/>
      <c r="FJ59" s="137"/>
      <c r="FK59" s="137"/>
      <c r="FL59" s="137"/>
      <c r="FM59" s="137"/>
      <c r="FN59" s="138"/>
      <c r="FO59" s="136"/>
      <c r="FP59" s="137"/>
      <c r="FQ59" s="137"/>
      <c r="FR59" s="137"/>
      <c r="FS59" s="137"/>
      <c r="FT59" s="138"/>
      <c r="FU59" s="136"/>
      <c r="FV59" s="137"/>
      <c r="FW59" s="137"/>
      <c r="FX59" s="137"/>
      <c r="FY59" s="138"/>
      <c r="FZ59" s="136"/>
      <c r="GA59" s="137"/>
      <c r="GB59" s="137"/>
      <c r="GC59" s="137"/>
      <c r="GD59" s="138"/>
      <c r="GE59" s="136"/>
      <c r="GF59" s="137"/>
      <c r="GG59" s="137"/>
      <c r="GH59" s="137"/>
      <c r="GI59" s="138"/>
      <c r="GJ59" s="136"/>
      <c r="GK59" s="137"/>
      <c r="GL59" s="137"/>
      <c r="GM59" s="137"/>
      <c r="GN59" s="138"/>
      <c r="GO59" s="136"/>
      <c r="GP59" s="137"/>
      <c r="GQ59" s="137"/>
      <c r="GR59" s="137"/>
      <c r="GS59" s="138"/>
      <c r="GT59" s="136"/>
      <c r="GU59" s="137"/>
      <c r="GV59" s="137"/>
      <c r="GW59" s="137"/>
      <c r="GX59" s="138"/>
      <c r="GY59" s="161">
        <f t="shared" ref="GY59:GY87" si="2">AG59+AM59+AS59+AY59+BE59+BK59+BQ59+BW59+CC59+CI59+CO59+CU59+DA59+DG59+DM59+DS59+DY59+EE59+EK59+EQ59+EW59+FC59+FI59+FO59+FU59+FZ59+GE59+GJ59+GO59+GT59</f>
        <v>0</v>
      </c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83"/>
      <c r="HM59" s="183"/>
      <c r="HN59" s="183"/>
      <c r="HO59" s="183"/>
      <c r="HP59" s="183"/>
      <c r="HQ59" s="183"/>
      <c r="HR59" s="183"/>
      <c r="HS59" s="183"/>
      <c r="HT59" s="183"/>
      <c r="HU59" s="183"/>
      <c r="HV59" s="183"/>
      <c r="HW59" s="183"/>
      <c r="HX59" s="183"/>
      <c r="HY59" s="162">
        <f t="shared" ref="HY59:HY87" si="3">GY59*HL59</f>
        <v>0</v>
      </c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3"/>
      <c r="IL59" s="4"/>
      <c r="IM59" s="4"/>
    </row>
    <row r="60" spans="1:247">
      <c r="A60" s="131" t="s">
        <v>85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2"/>
      <c r="U60" s="61"/>
      <c r="V60" s="62"/>
      <c r="W60" s="62"/>
      <c r="X60" s="62"/>
      <c r="Y60" s="62"/>
      <c r="Z60" s="63"/>
      <c r="AA60" s="64" t="s">
        <v>60</v>
      </c>
      <c r="AB60" s="65"/>
      <c r="AC60" s="65"/>
      <c r="AD60" s="65"/>
      <c r="AE60" s="65"/>
      <c r="AF60" s="66"/>
      <c r="AG60" s="136"/>
      <c r="AH60" s="137"/>
      <c r="AI60" s="137"/>
      <c r="AJ60" s="137"/>
      <c r="AK60" s="137"/>
      <c r="AL60" s="138"/>
      <c r="AM60" s="136"/>
      <c r="AN60" s="137"/>
      <c r="AO60" s="137"/>
      <c r="AP60" s="137"/>
      <c r="AQ60" s="137"/>
      <c r="AR60" s="138"/>
      <c r="AS60" s="136"/>
      <c r="AT60" s="137"/>
      <c r="AU60" s="137"/>
      <c r="AV60" s="137"/>
      <c r="AW60" s="137"/>
      <c r="AX60" s="138"/>
      <c r="AY60" s="136"/>
      <c r="AZ60" s="137"/>
      <c r="BA60" s="137"/>
      <c r="BB60" s="137"/>
      <c r="BC60" s="137"/>
      <c r="BD60" s="138"/>
      <c r="BE60" s="136"/>
      <c r="BF60" s="137"/>
      <c r="BG60" s="137"/>
      <c r="BH60" s="137"/>
      <c r="BI60" s="137"/>
      <c r="BJ60" s="138"/>
      <c r="BK60" s="136"/>
      <c r="BL60" s="137"/>
      <c r="BM60" s="137"/>
      <c r="BN60" s="137"/>
      <c r="BO60" s="137"/>
      <c r="BP60" s="138"/>
      <c r="BQ60" s="136"/>
      <c r="BR60" s="137"/>
      <c r="BS60" s="137"/>
      <c r="BT60" s="137"/>
      <c r="BU60" s="137"/>
      <c r="BV60" s="138"/>
      <c r="BW60" s="136"/>
      <c r="BX60" s="137"/>
      <c r="BY60" s="137"/>
      <c r="BZ60" s="137"/>
      <c r="CA60" s="137"/>
      <c r="CB60" s="138"/>
      <c r="CC60" s="136"/>
      <c r="CD60" s="137"/>
      <c r="CE60" s="137"/>
      <c r="CF60" s="137"/>
      <c r="CG60" s="137"/>
      <c r="CH60" s="138"/>
      <c r="CI60" s="136"/>
      <c r="CJ60" s="137"/>
      <c r="CK60" s="137"/>
      <c r="CL60" s="137"/>
      <c r="CM60" s="137"/>
      <c r="CN60" s="138"/>
      <c r="CO60" s="136"/>
      <c r="CP60" s="137"/>
      <c r="CQ60" s="137"/>
      <c r="CR60" s="137"/>
      <c r="CS60" s="137"/>
      <c r="CT60" s="138"/>
      <c r="CU60" s="136"/>
      <c r="CV60" s="137"/>
      <c r="CW60" s="137"/>
      <c r="CX60" s="137"/>
      <c r="CY60" s="137"/>
      <c r="CZ60" s="138"/>
      <c r="DA60" s="136"/>
      <c r="DB60" s="137"/>
      <c r="DC60" s="137"/>
      <c r="DD60" s="137"/>
      <c r="DE60" s="137"/>
      <c r="DF60" s="138"/>
      <c r="DG60" s="136"/>
      <c r="DH60" s="137"/>
      <c r="DI60" s="137"/>
      <c r="DJ60" s="137"/>
      <c r="DK60" s="137"/>
      <c r="DL60" s="138"/>
      <c r="DM60" s="136"/>
      <c r="DN60" s="137"/>
      <c r="DO60" s="137"/>
      <c r="DP60" s="137"/>
      <c r="DQ60" s="137"/>
      <c r="DR60" s="138"/>
      <c r="DS60" s="136"/>
      <c r="DT60" s="137"/>
      <c r="DU60" s="137"/>
      <c r="DV60" s="137"/>
      <c r="DW60" s="137"/>
      <c r="DX60" s="138"/>
      <c r="DY60" s="136"/>
      <c r="DZ60" s="137"/>
      <c r="EA60" s="137"/>
      <c r="EB60" s="137"/>
      <c r="EC60" s="137"/>
      <c r="ED60" s="138"/>
      <c r="EE60" s="136"/>
      <c r="EF60" s="137"/>
      <c r="EG60" s="137"/>
      <c r="EH60" s="137"/>
      <c r="EI60" s="137"/>
      <c r="EJ60" s="138"/>
      <c r="EK60" s="136"/>
      <c r="EL60" s="137"/>
      <c r="EM60" s="137"/>
      <c r="EN60" s="137"/>
      <c r="EO60" s="137"/>
      <c r="EP60" s="138"/>
      <c r="EQ60" s="136"/>
      <c r="ER60" s="137"/>
      <c r="ES60" s="137"/>
      <c r="ET60" s="137"/>
      <c r="EU60" s="137"/>
      <c r="EV60" s="138"/>
      <c r="EW60" s="136"/>
      <c r="EX60" s="137"/>
      <c r="EY60" s="137"/>
      <c r="EZ60" s="137"/>
      <c r="FA60" s="137"/>
      <c r="FB60" s="138"/>
      <c r="FC60" s="136"/>
      <c r="FD60" s="137"/>
      <c r="FE60" s="137"/>
      <c r="FF60" s="137"/>
      <c r="FG60" s="137"/>
      <c r="FH60" s="138"/>
      <c r="FI60" s="136"/>
      <c r="FJ60" s="137"/>
      <c r="FK60" s="137"/>
      <c r="FL60" s="137"/>
      <c r="FM60" s="137"/>
      <c r="FN60" s="138"/>
      <c r="FO60" s="136"/>
      <c r="FP60" s="137"/>
      <c r="FQ60" s="137"/>
      <c r="FR60" s="137"/>
      <c r="FS60" s="137"/>
      <c r="FT60" s="138"/>
      <c r="FU60" s="136"/>
      <c r="FV60" s="137"/>
      <c r="FW60" s="137"/>
      <c r="FX60" s="137"/>
      <c r="FY60" s="138"/>
      <c r="FZ60" s="136"/>
      <c r="GA60" s="137"/>
      <c r="GB60" s="137"/>
      <c r="GC60" s="137"/>
      <c r="GD60" s="138"/>
      <c r="GE60" s="136"/>
      <c r="GF60" s="137"/>
      <c r="GG60" s="137"/>
      <c r="GH60" s="137"/>
      <c r="GI60" s="138"/>
      <c r="GJ60" s="136"/>
      <c r="GK60" s="137"/>
      <c r="GL60" s="137"/>
      <c r="GM60" s="137"/>
      <c r="GN60" s="138"/>
      <c r="GO60" s="136"/>
      <c r="GP60" s="137"/>
      <c r="GQ60" s="137"/>
      <c r="GR60" s="137"/>
      <c r="GS60" s="138"/>
      <c r="GT60" s="136"/>
      <c r="GU60" s="137"/>
      <c r="GV60" s="137"/>
      <c r="GW60" s="137"/>
      <c r="GX60" s="138"/>
      <c r="GY60" s="161">
        <f t="shared" si="2"/>
        <v>0</v>
      </c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83">
        <v>145</v>
      </c>
      <c r="HM60" s="183"/>
      <c r="HN60" s="183"/>
      <c r="HO60" s="183"/>
      <c r="HP60" s="183"/>
      <c r="HQ60" s="183"/>
      <c r="HR60" s="183"/>
      <c r="HS60" s="183"/>
      <c r="HT60" s="183"/>
      <c r="HU60" s="183"/>
      <c r="HV60" s="183"/>
      <c r="HW60" s="183"/>
      <c r="HX60" s="183"/>
      <c r="HY60" s="162">
        <f t="shared" si="3"/>
        <v>0</v>
      </c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3"/>
      <c r="IL60" s="4"/>
      <c r="IM60" s="4"/>
    </row>
    <row r="61" spans="1:247">
      <c r="A61" s="131" t="s">
        <v>86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2"/>
      <c r="U61" s="61"/>
      <c r="V61" s="62"/>
      <c r="W61" s="62"/>
      <c r="X61" s="62"/>
      <c r="Y61" s="62"/>
      <c r="Z61" s="63"/>
      <c r="AA61" s="64" t="s">
        <v>60</v>
      </c>
      <c r="AB61" s="65"/>
      <c r="AC61" s="65"/>
      <c r="AD61" s="65"/>
      <c r="AE61" s="65"/>
      <c r="AF61" s="66"/>
      <c r="AG61" s="136"/>
      <c r="AH61" s="137"/>
      <c r="AI61" s="137"/>
      <c r="AJ61" s="137"/>
      <c r="AK61" s="137"/>
      <c r="AL61" s="138"/>
      <c r="AM61" s="136"/>
      <c r="AN61" s="137"/>
      <c r="AO61" s="137"/>
      <c r="AP61" s="137"/>
      <c r="AQ61" s="137"/>
      <c r="AR61" s="138"/>
      <c r="AS61" s="136"/>
      <c r="AT61" s="137"/>
      <c r="AU61" s="137"/>
      <c r="AV61" s="137"/>
      <c r="AW61" s="137"/>
      <c r="AX61" s="138"/>
      <c r="AY61" s="136"/>
      <c r="AZ61" s="137"/>
      <c r="BA61" s="137"/>
      <c r="BB61" s="137"/>
      <c r="BC61" s="137"/>
      <c r="BD61" s="138"/>
      <c r="BE61" s="136"/>
      <c r="BF61" s="137"/>
      <c r="BG61" s="137"/>
      <c r="BH61" s="137"/>
      <c r="BI61" s="137"/>
      <c r="BJ61" s="138"/>
      <c r="BK61" s="136"/>
      <c r="BL61" s="137"/>
      <c r="BM61" s="137"/>
      <c r="BN61" s="137"/>
      <c r="BO61" s="137"/>
      <c r="BP61" s="138"/>
      <c r="BQ61" s="136"/>
      <c r="BR61" s="137"/>
      <c r="BS61" s="137"/>
      <c r="BT61" s="137"/>
      <c r="BU61" s="137"/>
      <c r="BV61" s="138"/>
      <c r="BW61" s="136"/>
      <c r="BX61" s="137"/>
      <c r="BY61" s="137"/>
      <c r="BZ61" s="137"/>
      <c r="CA61" s="137"/>
      <c r="CB61" s="138"/>
      <c r="CC61" s="136"/>
      <c r="CD61" s="137"/>
      <c r="CE61" s="137"/>
      <c r="CF61" s="137"/>
      <c r="CG61" s="137"/>
      <c r="CH61" s="138"/>
      <c r="CI61" s="136"/>
      <c r="CJ61" s="137"/>
      <c r="CK61" s="137"/>
      <c r="CL61" s="137"/>
      <c r="CM61" s="137"/>
      <c r="CN61" s="138"/>
      <c r="CO61" s="136"/>
      <c r="CP61" s="137"/>
      <c r="CQ61" s="137"/>
      <c r="CR61" s="137"/>
      <c r="CS61" s="137"/>
      <c r="CT61" s="138"/>
      <c r="CU61" s="136"/>
      <c r="CV61" s="137"/>
      <c r="CW61" s="137"/>
      <c r="CX61" s="137"/>
      <c r="CY61" s="137"/>
      <c r="CZ61" s="138"/>
      <c r="DA61" s="136"/>
      <c r="DB61" s="137"/>
      <c r="DC61" s="137"/>
      <c r="DD61" s="137"/>
      <c r="DE61" s="137"/>
      <c r="DF61" s="138"/>
      <c r="DG61" s="136"/>
      <c r="DH61" s="137"/>
      <c r="DI61" s="137"/>
      <c r="DJ61" s="137"/>
      <c r="DK61" s="137"/>
      <c r="DL61" s="138"/>
      <c r="DM61" s="136"/>
      <c r="DN61" s="137"/>
      <c r="DO61" s="137"/>
      <c r="DP61" s="137"/>
      <c r="DQ61" s="137"/>
      <c r="DR61" s="138"/>
      <c r="DS61" s="136"/>
      <c r="DT61" s="137"/>
      <c r="DU61" s="137"/>
      <c r="DV61" s="137"/>
      <c r="DW61" s="137"/>
      <c r="DX61" s="138"/>
      <c r="DY61" s="136"/>
      <c r="DZ61" s="137"/>
      <c r="EA61" s="137"/>
      <c r="EB61" s="137"/>
      <c r="EC61" s="137"/>
      <c r="ED61" s="138"/>
      <c r="EE61" s="136"/>
      <c r="EF61" s="137"/>
      <c r="EG61" s="137"/>
      <c r="EH61" s="137"/>
      <c r="EI61" s="137"/>
      <c r="EJ61" s="138"/>
      <c r="EK61" s="136"/>
      <c r="EL61" s="137"/>
      <c r="EM61" s="137"/>
      <c r="EN61" s="137"/>
      <c r="EO61" s="137"/>
      <c r="EP61" s="138"/>
      <c r="EQ61" s="136"/>
      <c r="ER61" s="137"/>
      <c r="ES61" s="137"/>
      <c r="ET61" s="137"/>
      <c r="EU61" s="137"/>
      <c r="EV61" s="138"/>
      <c r="EW61" s="136"/>
      <c r="EX61" s="137"/>
      <c r="EY61" s="137"/>
      <c r="EZ61" s="137"/>
      <c r="FA61" s="137"/>
      <c r="FB61" s="138"/>
      <c r="FC61" s="136"/>
      <c r="FD61" s="137"/>
      <c r="FE61" s="137"/>
      <c r="FF61" s="137"/>
      <c r="FG61" s="137"/>
      <c r="FH61" s="138"/>
      <c r="FI61" s="136"/>
      <c r="FJ61" s="137"/>
      <c r="FK61" s="137"/>
      <c r="FL61" s="137"/>
      <c r="FM61" s="137"/>
      <c r="FN61" s="138"/>
      <c r="FO61" s="136"/>
      <c r="FP61" s="137"/>
      <c r="FQ61" s="137"/>
      <c r="FR61" s="137"/>
      <c r="FS61" s="137"/>
      <c r="FT61" s="138"/>
      <c r="FU61" s="136"/>
      <c r="FV61" s="137"/>
      <c r="FW61" s="137"/>
      <c r="FX61" s="137"/>
      <c r="FY61" s="138"/>
      <c r="FZ61" s="136"/>
      <c r="GA61" s="137"/>
      <c r="GB61" s="137"/>
      <c r="GC61" s="137"/>
      <c r="GD61" s="138"/>
      <c r="GE61" s="136"/>
      <c r="GF61" s="137"/>
      <c r="GG61" s="137"/>
      <c r="GH61" s="137"/>
      <c r="GI61" s="138"/>
      <c r="GJ61" s="136"/>
      <c r="GK61" s="137"/>
      <c r="GL61" s="137"/>
      <c r="GM61" s="137"/>
      <c r="GN61" s="138"/>
      <c r="GO61" s="136"/>
      <c r="GP61" s="137"/>
      <c r="GQ61" s="137"/>
      <c r="GR61" s="137"/>
      <c r="GS61" s="138"/>
      <c r="GT61" s="136"/>
      <c r="GU61" s="137"/>
      <c r="GV61" s="137"/>
      <c r="GW61" s="137"/>
      <c r="GX61" s="138"/>
      <c r="GY61" s="161">
        <f t="shared" si="2"/>
        <v>0</v>
      </c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83">
        <v>42</v>
      </c>
      <c r="HM61" s="183"/>
      <c r="HN61" s="183"/>
      <c r="HO61" s="183"/>
      <c r="HP61" s="183"/>
      <c r="HQ61" s="183"/>
      <c r="HR61" s="183"/>
      <c r="HS61" s="183"/>
      <c r="HT61" s="183"/>
      <c r="HU61" s="183"/>
      <c r="HV61" s="183"/>
      <c r="HW61" s="183"/>
      <c r="HX61" s="183"/>
      <c r="HY61" s="162">
        <f t="shared" si="3"/>
        <v>0</v>
      </c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3"/>
      <c r="IL61" s="4"/>
      <c r="IM61" s="4"/>
    </row>
    <row r="62" spans="1:247">
      <c r="A62" s="131" t="s">
        <v>87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2"/>
      <c r="U62" s="61"/>
      <c r="V62" s="62"/>
      <c r="W62" s="62"/>
      <c r="X62" s="62"/>
      <c r="Y62" s="62"/>
      <c r="Z62" s="63"/>
      <c r="AA62" s="64" t="s">
        <v>60</v>
      </c>
      <c r="AB62" s="65"/>
      <c r="AC62" s="65"/>
      <c r="AD62" s="65"/>
      <c r="AE62" s="65"/>
      <c r="AF62" s="66"/>
      <c r="AG62" s="136"/>
      <c r="AH62" s="137"/>
      <c r="AI62" s="137"/>
      <c r="AJ62" s="137"/>
      <c r="AK62" s="137"/>
      <c r="AL62" s="138"/>
      <c r="AM62" s="136"/>
      <c r="AN62" s="137"/>
      <c r="AO62" s="137"/>
      <c r="AP62" s="137"/>
      <c r="AQ62" s="137"/>
      <c r="AR62" s="138"/>
      <c r="AS62" s="136"/>
      <c r="AT62" s="137"/>
      <c r="AU62" s="137"/>
      <c r="AV62" s="137"/>
      <c r="AW62" s="137"/>
      <c r="AX62" s="138"/>
      <c r="AY62" s="136"/>
      <c r="AZ62" s="137"/>
      <c r="BA62" s="137"/>
      <c r="BB62" s="137"/>
      <c r="BC62" s="137"/>
      <c r="BD62" s="138"/>
      <c r="BE62" s="136"/>
      <c r="BF62" s="137"/>
      <c r="BG62" s="137"/>
      <c r="BH62" s="137"/>
      <c r="BI62" s="137"/>
      <c r="BJ62" s="138"/>
      <c r="BK62" s="136"/>
      <c r="BL62" s="137"/>
      <c r="BM62" s="137"/>
      <c r="BN62" s="137"/>
      <c r="BO62" s="137"/>
      <c r="BP62" s="138"/>
      <c r="BQ62" s="136"/>
      <c r="BR62" s="137"/>
      <c r="BS62" s="137"/>
      <c r="BT62" s="137"/>
      <c r="BU62" s="137"/>
      <c r="BV62" s="138"/>
      <c r="BW62" s="136"/>
      <c r="BX62" s="137"/>
      <c r="BY62" s="137"/>
      <c r="BZ62" s="137"/>
      <c r="CA62" s="137"/>
      <c r="CB62" s="138"/>
      <c r="CC62" s="136"/>
      <c r="CD62" s="137"/>
      <c r="CE62" s="137"/>
      <c r="CF62" s="137"/>
      <c r="CG62" s="137"/>
      <c r="CH62" s="138"/>
      <c r="CI62" s="136"/>
      <c r="CJ62" s="137"/>
      <c r="CK62" s="137"/>
      <c r="CL62" s="137"/>
      <c r="CM62" s="137"/>
      <c r="CN62" s="138"/>
      <c r="CO62" s="136"/>
      <c r="CP62" s="137"/>
      <c r="CQ62" s="137"/>
      <c r="CR62" s="137"/>
      <c r="CS62" s="137"/>
      <c r="CT62" s="138"/>
      <c r="CU62" s="136"/>
      <c r="CV62" s="137"/>
      <c r="CW62" s="137"/>
      <c r="CX62" s="137"/>
      <c r="CY62" s="137"/>
      <c r="CZ62" s="138"/>
      <c r="DA62" s="136"/>
      <c r="DB62" s="137"/>
      <c r="DC62" s="137"/>
      <c r="DD62" s="137"/>
      <c r="DE62" s="137"/>
      <c r="DF62" s="138"/>
      <c r="DG62" s="136"/>
      <c r="DH62" s="137"/>
      <c r="DI62" s="137"/>
      <c r="DJ62" s="137"/>
      <c r="DK62" s="137"/>
      <c r="DL62" s="138"/>
      <c r="DM62" s="136"/>
      <c r="DN62" s="137"/>
      <c r="DO62" s="137"/>
      <c r="DP62" s="137"/>
      <c r="DQ62" s="137"/>
      <c r="DR62" s="138"/>
      <c r="DS62" s="136"/>
      <c r="DT62" s="137"/>
      <c r="DU62" s="137"/>
      <c r="DV62" s="137"/>
      <c r="DW62" s="137"/>
      <c r="DX62" s="138"/>
      <c r="DY62" s="136"/>
      <c r="DZ62" s="137"/>
      <c r="EA62" s="137"/>
      <c r="EB62" s="137"/>
      <c r="EC62" s="137"/>
      <c r="ED62" s="138"/>
      <c r="EE62" s="136"/>
      <c r="EF62" s="137"/>
      <c r="EG62" s="137"/>
      <c r="EH62" s="137"/>
      <c r="EI62" s="137"/>
      <c r="EJ62" s="138"/>
      <c r="EK62" s="136"/>
      <c r="EL62" s="137"/>
      <c r="EM62" s="137"/>
      <c r="EN62" s="137"/>
      <c r="EO62" s="137"/>
      <c r="EP62" s="138"/>
      <c r="EQ62" s="136"/>
      <c r="ER62" s="137"/>
      <c r="ES62" s="137"/>
      <c r="ET62" s="137"/>
      <c r="EU62" s="137"/>
      <c r="EV62" s="138"/>
      <c r="EW62" s="136"/>
      <c r="EX62" s="137"/>
      <c r="EY62" s="137"/>
      <c r="EZ62" s="137"/>
      <c r="FA62" s="137"/>
      <c r="FB62" s="138"/>
      <c r="FC62" s="136"/>
      <c r="FD62" s="137"/>
      <c r="FE62" s="137"/>
      <c r="FF62" s="137"/>
      <c r="FG62" s="137"/>
      <c r="FH62" s="138"/>
      <c r="FI62" s="136"/>
      <c r="FJ62" s="137"/>
      <c r="FK62" s="137"/>
      <c r="FL62" s="137"/>
      <c r="FM62" s="137"/>
      <c r="FN62" s="138"/>
      <c r="FO62" s="136"/>
      <c r="FP62" s="137"/>
      <c r="FQ62" s="137"/>
      <c r="FR62" s="137"/>
      <c r="FS62" s="137"/>
      <c r="FT62" s="138"/>
      <c r="FU62" s="136"/>
      <c r="FV62" s="137"/>
      <c r="FW62" s="137"/>
      <c r="FX62" s="137"/>
      <c r="FY62" s="138"/>
      <c r="FZ62" s="136"/>
      <c r="GA62" s="137"/>
      <c r="GB62" s="137"/>
      <c r="GC62" s="137"/>
      <c r="GD62" s="138"/>
      <c r="GE62" s="136"/>
      <c r="GF62" s="137"/>
      <c r="GG62" s="137"/>
      <c r="GH62" s="137"/>
      <c r="GI62" s="138"/>
      <c r="GJ62" s="136"/>
      <c r="GK62" s="137"/>
      <c r="GL62" s="137"/>
      <c r="GM62" s="137"/>
      <c r="GN62" s="138"/>
      <c r="GO62" s="136"/>
      <c r="GP62" s="137"/>
      <c r="GQ62" s="137"/>
      <c r="GR62" s="137"/>
      <c r="GS62" s="138"/>
      <c r="GT62" s="136"/>
      <c r="GU62" s="137"/>
      <c r="GV62" s="137"/>
      <c r="GW62" s="137"/>
      <c r="GX62" s="138"/>
      <c r="GY62" s="161">
        <f t="shared" si="2"/>
        <v>0</v>
      </c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83"/>
      <c r="HM62" s="183"/>
      <c r="HN62" s="183"/>
      <c r="HO62" s="183"/>
      <c r="HP62" s="183"/>
      <c r="HQ62" s="183"/>
      <c r="HR62" s="183"/>
      <c r="HS62" s="183"/>
      <c r="HT62" s="183"/>
      <c r="HU62" s="183"/>
      <c r="HV62" s="183"/>
      <c r="HW62" s="183"/>
      <c r="HX62" s="183"/>
      <c r="HY62" s="162">
        <f t="shared" si="3"/>
        <v>0</v>
      </c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3"/>
      <c r="IL62" s="4"/>
      <c r="IM62" s="4"/>
    </row>
    <row r="63" spans="1:247">
      <c r="A63" s="131" t="s">
        <v>88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2"/>
      <c r="U63" s="61"/>
      <c r="V63" s="62"/>
      <c r="W63" s="62"/>
      <c r="X63" s="62"/>
      <c r="Y63" s="62"/>
      <c r="Z63" s="63"/>
      <c r="AA63" s="64" t="s">
        <v>60</v>
      </c>
      <c r="AB63" s="65"/>
      <c r="AC63" s="65"/>
      <c r="AD63" s="65"/>
      <c r="AE63" s="65"/>
      <c r="AF63" s="66"/>
      <c r="AG63" s="136"/>
      <c r="AH63" s="137"/>
      <c r="AI63" s="137"/>
      <c r="AJ63" s="137"/>
      <c r="AK63" s="137"/>
      <c r="AL63" s="138"/>
      <c r="AM63" s="136"/>
      <c r="AN63" s="137"/>
      <c r="AO63" s="137"/>
      <c r="AP63" s="137"/>
      <c r="AQ63" s="137"/>
      <c r="AR63" s="138"/>
      <c r="AS63" s="136"/>
      <c r="AT63" s="137"/>
      <c r="AU63" s="137"/>
      <c r="AV63" s="137"/>
      <c r="AW63" s="137"/>
      <c r="AX63" s="138"/>
      <c r="AY63" s="136"/>
      <c r="AZ63" s="137"/>
      <c r="BA63" s="137"/>
      <c r="BB63" s="137"/>
      <c r="BC63" s="137"/>
      <c r="BD63" s="138"/>
      <c r="BE63" s="136"/>
      <c r="BF63" s="137"/>
      <c r="BG63" s="137"/>
      <c r="BH63" s="137"/>
      <c r="BI63" s="137"/>
      <c r="BJ63" s="138"/>
      <c r="BK63" s="136"/>
      <c r="BL63" s="137"/>
      <c r="BM63" s="137"/>
      <c r="BN63" s="137"/>
      <c r="BO63" s="137"/>
      <c r="BP63" s="138"/>
      <c r="BQ63" s="136"/>
      <c r="BR63" s="137"/>
      <c r="BS63" s="137"/>
      <c r="BT63" s="137"/>
      <c r="BU63" s="137"/>
      <c r="BV63" s="138"/>
      <c r="BW63" s="136"/>
      <c r="BX63" s="137"/>
      <c r="BY63" s="137"/>
      <c r="BZ63" s="137"/>
      <c r="CA63" s="137"/>
      <c r="CB63" s="138"/>
      <c r="CC63" s="136"/>
      <c r="CD63" s="137"/>
      <c r="CE63" s="137"/>
      <c r="CF63" s="137"/>
      <c r="CG63" s="137"/>
      <c r="CH63" s="138"/>
      <c r="CI63" s="136"/>
      <c r="CJ63" s="137"/>
      <c r="CK63" s="137"/>
      <c r="CL63" s="137"/>
      <c r="CM63" s="137"/>
      <c r="CN63" s="138"/>
      <c r="CO63" s="136"/>
      <c r="CP63" s="137"/>
      <c r="CQ63" s="137"/>
      <c r="CR63" s="137"/>
      <c r="CS63" s="137"/>
      <c r="CT63" s="138"/>
      <c r="CU63" s="136"/>
      <c r="CV63" s="137"/>
      <c r="CW63" s="137"/>
      <c r="CX63" s="137"/>
      <c r="CY63" s="137"/>
      <c r="CZ63" s="138"/>
      <c r="DA63" s="136"/>
      <c r="DB63" s="137"/>
      <c r="DC63" s="137"/>
      <c r="DD63" s="137"/>
      <c r="DE63" s="137"/>
      <c r="DF63" s="138"/>
      <c r="DG63" s="136"/>
      <c r="DH63" s="137"/>
      <c r="DI63" s="137"/>
      <c r="DJ63" s="137"/>
      <c r="DK63" s="137"/>
      <c r="DL63" s="138"/>
      <c r="DM63" s="136"/>
      <c r="DN63" s="137"/>
      <c r="DO63" s="137"/>
      <c r="DP63" s="137"/>
      <c r="DQ63" s="137"/>
      <c r="DR63" s="138"/>
      <c r="DS63" s="136"/>
      <c r="DT63" s="137"/>
      <c r="DU63" s="137"/>
      <c r="DV63" s="137"/>
      <c r="DW63" s="137"/>
      <c r="DX63" s="138"/>
      <c r="DY63" s="136"/>
      <c r="DZ63" s="137"/>
      <c r="EA63" s="137"/>
      <c r="EB63" s="137"/>
      <c r="EC63" s="137"/>
      <c r="ED63" s="138"/>
      <c r="EE63" s="136"/>
      <c r="EF63" s="137"/>
      <c r="EG63" s="137"/>
      <c r="EH63" s="137"/>
      <c r="EI63" s="137"/>
      <c r="EJ63" s="138"/>
      <c r="EK63" s="136"/>
      <c r="EL63" s="137"/>
      <c r="EM63" s="137"/>
      <c r="EN63" s="137"/>
      <c r="EO63" s="137"/>
      <c r="EP63" s="138"/>
      <c r="EQ63" s="136"/>
      <c r="ER63" s="137"/>
      <c r="ES63" s="137"/>
      <c r="ET63" s="137"/>
      <c r="EU63" s="137"/>
      <c r="EV63" s="138"/>
      <c r="EW63" s="136"/>
      <c r="EX63" s="137"/>
      <c r="EY63" s="137"/>
      <c r="EZ63" s="137"/>
      <c r="FA63" s="137"/>
      <c r="FB63" s="138"/>
      <c r="FC63" s="136"/>
      <c r="FD63" s="137"/>
      <c r="FE63" s="137"/>
      <c r="FF63" s="137"/>
      <c r="FG63" s="137"/>
      <c r="FH63" s="138"/>
      <c r="FI63" s="136"/>
      <c r="FJ63" s="137"/>
      <c r="FK63" s="137"/>
      <c r="FL63" s="137"/>
      <c r="FM63" s="137"/>
      <c r="FN63" s="138"/>
      <c r="FO63" s="136"/>
      <c r="FP63" s="137"/>
      <c r="FQ63" s="137"/>
      <c r="FR63" s="137"/>
      <c r="FS63" s="137"/>
      <c r="FT63" s="138"/>
      <c r="FU63" s="136"/>
      <c r="FV63" s="137"/>
      <c r="FW63" s="137"/>
      <c r="FX63" s="137"/>
      <c r="FY63" s="138"/>
      <c r="FZ63" s="136"/>
      <c r="GA63" s="137"/>
      <c r="GB63" s="137"/>
      <c r="GC63" s="137"/>
      <c r="GD63" s="138"/>
      <c r="GE63" s="136"/>
      <c r="GF63" s="137"/>
      <c r="GG63" s="137"/>
      <c r="GH63" s="137"/>
      <c r="GI63" s="138"/>
      <c r="GJ63" s="136"/>
      <c r="GK63" s="137"/>
      <c r="GL63" s="137"/>
      <c r="GM63" s="137"/>
      <c r="GN63" s="138"/>
      <c r="GO63" s="136"/>
      <c r="GP63" s="137"/>
      <c r="GQ63" s="137"/>
      <c r="GR63" s="137"/>
      <c r="GS63" s="138"/>
      <c r="GT63" s="136"/>
      <c r="GU63" s="137"/>
      <c r="GV63" s="137"/>
      <c r="GW63" s="137"/>
      <c r="GX63" s="138"/>
      <c r="GY63" s="161">
        <f t="shared" si="2"/>
        <v>0</v>
      </c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83">
        <v>55</v>
      </c>
      <c r="HM63" s="183"/>
      <c r="HN63" s="183"/>
      <c r="HO63" s="183"/>
      <c r="HP63" s="183"/>
      <c r="HQ63" s="183"/>
      <c r="HR63" s="183"/>
      <c r="HS63" s="183"/>
      <c r="HT63" s="183"/>
      <c r="HU63" s="183"/>
      <c r="HV63" s="183"/>
      <c r="HW63" s="183"/>
      <c r="HX63" s="183"/>
      <c r="HY63" s="162">
        <f t="shared" si="3"/>
        <v>0</v>
      </c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3"/>
      <c r="IL63" s="4"/>
      <c r="IM63" s="4"/>
    </row>
    <row r="64" spans="1:247">
      <c r="A64" s="164" t="s">
        <v>89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5"/>
      <c r="U64" s="61"/>
      <c r="V64" s="62"/>
      <c r="W64" s="62"/>
      <c r="X64" s="62"/>
      <c r="Y64" s="62"/>
      <c r="Z64" s="63"/>
      <c r="AA64" s="64" t="s">
        <v>60</v>
      </c>
      <c r="AB64" s="65"/>
      <c r="AC64" s="65"/>
      <c r="AD64" s="65"/>
      <c r="AE64" s="65"/>
      <c r="AF64" s="66"/>
      <c r="AG64" s="136"/>
      <c r="AH64" s="137"/>
      <c r="AI64" s="137"/>
      <c r="AJ64" s="137"/>
      <c r="AK64" s="137"/>
      <c r="AL64" s="138"/>
      <c r="AM64" s="136"/>
      <c r="AN64" s="137"/>
      <c r="AO64" s="137"/>
      <c r="AP64" s="137"/>
      <c r="AQ64" s="137"/>
      <c r="AR64" s="138"/>
      <c r="AS64" s="136"/>
      <c r="AT64" s="137"/>
      <c r="AU64" s="137"/>
      <c r="AV64" s="137"/>
      <c r="AW64" s="137"/>
      <c r="AX64" s="138"/>
      <c r="AY64" s="136"/>
      <c r="AZ64" s="137"/>
      <c r="BA64" s="137"/>
      <c r="BB64" s="137"/>
      <c r="BC64" s="137"/>
      <c r="BD64" s="138"/>
      <c r="BE64" s="136"/>
      <c r="BF64" s="137"/>
      <c r="BG64" s="137"/>
      <c r="BH64" s="137"/>
      <c r="BI64" s="137"/>
      <c r="BJ64" s="138"/>
      <c r="BK64" s="136"/>
      <c r="BL64" s="137"/>
      <c r="BM64" s="137"/>
      <c r="BN64" s="137"/>
      <c r="BO64" s="137"/>
      <c r="BP64" s="138"/>
      <c r="BQ64" s="136"/>
      <c r="BR64" s="137"/>
      <c r="BS64" s="137"/>
      <c r="BT64" s="137"/>
      <c r="BU64" s="137"/>
      <c r="BV64" s="138"/>
      <c r="BW64" s="136"/>
      <c r="BX64" s="137"/>
      <c r="BY64" s="137"/>
      <c r="BZ64" s="137"/>
      <c r="CA64" s="137"/>
      <c r="CB64" s="138"/>
      <c r="CC64" s="136"/>
      <c r="CD64" s="137"/>
      <c r="CE64" s="137"/>
      <c r="CF64" s="137"/>
      <c r="CG64" s="137"/>
      <c r="CH64" s="138"/>
      <c r="CI64" s="136"/>
      <c r="CJ64" s="137"/>
      <c r="CK64" s="137"/>
      <c r="CL64" s="137"/>
      <c r="CM64" s="137"/>
      <c r="CN64" s="138"/>
      <c r="CO64" s="136"/>
      <c r="CP64" s="137"/>
      <c r="CQ64" s="137"/>
      <c r="CR64" s="137"/>
      <c r="CS64" s="137"/>
      <c r="CT64" s="138"/>
      <c r="CU64" s="136"/>
      <c r="CV64" s="137"/>
      <c r="CW64" s="137"/>
      <c r="CX64" s="137"/>
      <c r="CY64" s="137"/>
      <c r="CZ64" s="138"/>
      <c r="DA64" s="136"/>
      <c r="DB64" s="137"/>
      <c r="DC64" s="137"/>
      <c r="DD64" s="137"/>
      <c r="DE64" s="137"/>
      <c r="DF64" s="138"/>
      <c r="DG64" s="136"/>
      <c r="DH64" s="137"/>
      <c r="DI64" s="137"/>
      <c r="DJ64" s="137"/>
      <c r="DK64" s="137"/>
      <c r="DL64" s="138"/>
      <c r="DM64" s="136"/>
      <c r="DN64" s="137"/>
      <c r="DO64" s="137"/>
      <c r="DP64" s="137"/>
      <c r="DQ64" s="137"/>
      <c r="DR64" s="138"/>
      <c r="DS64" s="136"/>
      <c r="DT64" s="137"/>
      <c r="DU64" s="137"/>
      <c r="DV64" s="137"/>
      <c r="DW64" s="137"/>
      <c r="DX64" s="138"/>
      <c r="DY64" s="136"/>
      <c r="DZ64" s="137"/>
      <c r="EA64" s="137"/>
      <c r="EB64" s="137"/>
      <c r="EC64" s="137"/>
      <c r="ED64" s="138"/>
      <c r="EE64" s="136"/>
      <c r="EF64" s="137"/>
      <c r="EG64" s="137"/>
      <c r="EH64" s="137"/>
      <c r="EI64" s="137"/>
      <c r="EJ64" s="138"/>
      <c r="EK64" s="136"/>
      <c r="EL64" s="137"/>
      <c r="EM64" s="137"/>
      <c r="EN64" s="137"/>
      <c r="EO64" s="137"/>
      <c r="EP64" s="138"/>
      <c r="EQ64" s="136"/>
      <c r="ER64" s="137"/>
      <c r="ES64" s="137"/>
      <c r="ET64" s="137"/>
      <c r="EU64" s="137"/>
      <c r="EV64" s="138"/>
      <c r="EW64" s="136"/>
      <c r="EX64" s="137"/>
      <c r="EY64" s="137"/>
      <c r="EZ64" s="137"/>
      <c r="FA64" s="137"/>
      <c r="FB64" s="138"/>
      <c r="FC64" s="136"/>
      <c r="FD64" s="137"/>
      <c r="FE64" s="137"/>
      <c r="FF64" s="137"/>
      <c r="FG64" s="137"/>
      <c r="FH64" s="138"/>
      <c r="FI64" s="136"/>
      <c r="FJ64" s="137"/>
      <c r="FK64" s="137"/>
      <c r="FL64" s="137"/>
      <c r="FM64" s="137"/>
      <c r="FN64" s="138"/>
      <c r="FO64" s="136"/>
      <c r="FP64" s="137"/>
      <c r="FQ64" s="137"/>
      <c r="FR64" s="137"/>
      <c r="FS64" s="137"/>
      <c r="FT64" s="138"/>
      <c r="FU64" s="136"/>
      <c r="FV64" s="137"/>
      <c r="FW64" s="137"/>
      <c r="FX64" s="137"/>
      <c r="FY64" s="138"/>
      <c r="FZ64" s="136"/>
      <c r="GA64" s="137"/>
      <c r="GB64" s="137"/>
      <c r="GC64" s="137"/>
      <c r="GD64" s="138"/>
      <c r="GE64" s="136"/>
      <c r="GF64" s="137"/>
      <c r="GG64" s="137"/>
      <c r="GH64" s="137"/>
      <c r="GI64" s="138"/>
      <c r="GJ64" s="136"/>
      <c r="GK64" s="137"/>
      <c r="GL64" s="137"/>
      <c r="GM64" s="137"/>
      <c r="GN64" s="138"/>
      <c r="GO64" s="136"/>
      <c r="GP64" s="137"/>
      <c r="GQ64" s="137"/>
      <c r="GR64" s="137"/>
      <c r="GS64" s="138"/>
      <c r="GT64" s="136"/>
      <c r="GU64" s="137"/>
      <c r="GV64" s="137"/>
      <c r="GW64" s="137"/>
      <c r="GX64" s="138"/>
      <c r="GY64" s="161">
        <f t="shared" si="2"/>
        <v>0</v>
      </c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83">
        <v>55</v>
      </c>
      <c r="HM64" s="183"/>
      <c r="HN64" s="183"/>
      <c r="HO64" s="183"/>
      <c r="HP64" s="183"/>
      <c r="HQ64" s="183"/>
      <c r="HR64" s="183"/>
      <c r="HS64" s="183"/>
      <c r="HT64" s="183"/>
      <c r="HU64" s="183"/>
      <c r="HV64" s="183"/>
      <c r="HW64" s="183"/>
      <c r="HX64" s="183"/>
      <c r="HY64" s="162">
        <f t="shared" si="3"/>
        <v>0</v>
      </c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3"/>
      <c r="IL64" s="4"/>
      <c r="IM64" s="4"/>
    </row>
    <row r="65" spans="1:247">
      <c r="A65" s="131" t="s">
        <v>123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2"/>
      <c r="U65" s="61"/>
      <c r="V65" s="62"/>
      <c r="W65" s="62"/>
      <c r="X65" s="62"/>
      <c r="Y65" s="62"/>
      <c r="Z65" s="63"/>
      <c r="AA65" s="64" t="s">
        <v>60</v>
      </c>
      <c r="AB65" s="65"/>
      <c r="AC65" s="65"/>
      <c r="AD65" s="65"/>
      <c r="AE65" s="65"/>
      <c r="AF65" s="66"/>
      <c r="AG65" s="136"/>
      <c r="AH65" s="137"/>
      <c r="AI65" s="137"/>
      <c r="AJ65" s="137"/>
      <c r="AK65" s="137"/>
      <c r="AL65" s="138"/>
      <c r="AM65" s="136"/>
      <c r="AN65" s="137"/>
      <c r="AO65" s="137"/>
      <c r="AP65" s="137"/>
      <c r="AQ65" s="137"/>
      <c r="AR65" s="138"/>
      <c r="AS65" s="136"/>
      <c r="AT65" s="137"/>
      <c r="AU65" s="137"/>
      <c r="AV65" s="137"/>
      <c r="AW65" s="137"/>
      <c r="AX65" s="138"/>
      <c r="AY65" s="136"/>
      <c r="AZ65" s="137"/>
      <c r="BA65" s="137"/>
      <c r="BB65" s="137"/>
      <c r="BC65" s="137"/>
      <c r="BD65" s="138"/>
      <c r="BE65" s="136"/>
      <c r="BF65" s="137"/>
      <c r="BG65" s="137"/>
      <c r="BH65" s="137"/>
      <c r="BI65" s="137"/>
      <c r="BJ65" s="138"/>
      <c r="BK65" s="136"/>
      <c r="BL65" s="137"/>
      <c r="BM65" s="137"/>
      <c r="BN65" s="137"/>
      <c r="BO65" s="137"/>
      <c r="BP65" s="138"/>
      <c r="BQ65" s="136"/>
      <c r="BR65" s="137"/>
      <c r="BS65" s="137"/>
      <c r="BT65" s="137"/>
      <c r="BU65" s="137"/>
      <c r="BV65" s="138"/>
      <c r="BW65" s="136"/>
      <c r="BX65" s="137"/>
      <c r="BY65" s="137"/>
      <c r="BZ65" s="137"/>
      <c r="CA65" s="137"/>
      <c r="CB65" s="138"/>
      <c r="CC65" s="136"/>
      <c r="CD65" s="137"/>
      <c r="CE65" s="137"/>
      <c r="CF65" s="137"/>
      <c r="CG65" s="137"/>
      <c r="CH65" s="138"/>
      <c r="CI65" s="136"/>
      <c r="CJ65" s="137"/>
      <c r="CK65" s="137"/>
      <c r="CL65" s="137"/>
      <c r="CM65" s="137"/>
      <c r="CN65" s="138"/>
      <c r="CO65" s="136"/>
      <c r="CP65" s="137"/>
      <c r="CQ65" s="137"/>
      <c r="CR65" s="137"/>
      <c r="CS65" s="137"/>
      <c r="CT65" s="138"/>
      <c r="CU65" s="136"/>
      <c r="CV65" s="137"/>
      <c r="CW65" s="137"/>
      <c r="CX65" s="137"/>
      <c r="CY65" s="137"/>
      <c r="CZ65" s="138"/>
      <c r="DA65" s="136"/>
      <c r="DB65" s="137"/>
      <c r="DC65" s="137"/>
      <c r="DD65" s="137"/>
      <c r="DE65" s="137"/>
      <c r="DF65" s="138"/>
      <c r="DG65" s="136"/>
      <c r="DH65" s="137"/>
      <c r="DI65" s="137"/>
      <c r="DJ65" s="137"/>
      <c r="DK65" s="137"/>
      <c r="DL65" s="138"/>
      <c r="DM65" s="136"/>
      <c r="DN65" s="137"/>
      <c r="DO65" s="137"/>
      <c r="DP65" s="137"/>
      <c r="DQ65" s="137"/>
      <c r="DR65" s="138"/>
      <c r="DS65" s="136"/>
      <c r="DT65" s="137"/>
      <c r="DU65" s="137"/>
      <c r="DV65" s="137"/>
      <c r="DW65" s="137"/>
      <c r="DX65" s="138"/>
      <c r="DY65" s="136"/>
      <c r="DZ65" s="137"/>
      <c r="EA65" s="137"/>
      <c r="EB65" s="137"/>
      <c r="EC65" s="137"/>
      <c r="ED65" s="138"/>
      <c r="EE65" s="136"/>
      <c r="EF65" s="137"/>
      <c r="EG65" s="137"/>
      <c r="EH65" s="137"/>
      <c r="EI65" s="137"/>
      <c r="EJ65" s="138"/>
      <c r="EK65" s="136"/>
      <c r="EL65" s="137"/>
      <c r="EM65" s="137"/>
      <c r="EN65" s="137"/>
      <c r="EO65" s="137"/>
      <c r="EP65" s="138"/>
      <c r="EQ65" s="136"/>
      <c r="ER65" s="137"/>
      <c r="ES65" s="137"/>
      <c r="ET65" s="137"/>
      <c r="EU65" s="137"/>
      <c r="EV65" s="138"/>
      <c r="EW65" s="136"/>
      <c r="EX65" s="137"/>
      <c r="EY65" s="137"/>
      <c r="EZ65" s="137"/>
      <c r="FA65" s="137"/>
      <c r="FB65" s="138"/>
      <c r="FC65" s="136"/>
      <c r="FD65" s="137"/>
      <c r="FE65" s="137"/>
      <c r="FF65" s="137"/>
      <c r="FG65" s="137"/>
      <c r="FH65" s="138"/>
      <c r="FI65" s="136"/>
      <c r="FJ65" s="137"/>
      <c r="FK65" s="137"/>
      <c r="FL65" s="137"/>
      <c r="FM65" s="137"/>
      <c r="FN65" s="138"/>
      <c r="FO65" s="136"/>
      <c r="FP65" s="137"/>
      <c r="FQ65" s="137"/>
      <c r="FR65" s="137"/>
      <c r="FS65" s="137"/>
      <c r="FT65" s="138"/>
      <c r="FU65" s="136"/>
      <c r="FV65" s="137"/>
      <c r="FW65" s="137"/>
      <c r="FX65" s="137"/>
      <c r="FY65" s="138"/>
      <c r="FZ65" s="136"/>
      <c r="GA65" s="137"/>
      <c r="GB65" s="137"/>
      <c r="GC65" s="137"/>
      <c r="GD65" s="138"/>
      <c r="GE65" s="136"/>
      <c r="GF65" s="137"/>
      <c r="GG65" s="137"/>
      <c r="GH65" s="137"/>
      <c r="GI65" s="138"/>
      <c r="GJ65" s="136"/>
      <c r="GK65" s="137"/>
      <c r="GL65" s="137"/>
      <c r="GM65" s="137"/>
      <c r="GN65" s="138"/>
      <c r="GO65" s="136"/>
      <c r="GP65" s="137"/>
      <c r="GQ65" s="137"/>
      <c r="GR65" s="137"/>
      <c r="GS65" s="138"/>
      <c r="GT65" s="136"/>
      <c r="GU65" s="137"/>
      <c r="GV65" s="137"/>
      <c r="GW65" s="137"/>
      <c r="GX65" s="138"/>
      <c r="GY65" s="161">
        <f t="shared" si="2"/>
        <v>0</v>
      </c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83"/>
      <c r="HM65" s="183"/>
      <c r="HN65" s="183"/>
      <c r="HO65" s="183"/>
      <c r="HP65" s="183"/>
      <c r="HQ65" s="183"/>
      <c r="HR65" s="183"/>
      <c r="HS65" s="183"/>
      <c r="HT65" s="183"/>
      <c r="HU65" s="183"/>
      <c r="HV65" s="183"/>
      <c r="HW65" s="183"/>
      <c r="HX65" s="183"/>
      <c r="HY65" s="162">
        <f t="shared" si="3"/>
        <v>0</v>
      </c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3"/>
      <c r="IL65" s="4"/>
      <c r="IM65" s="4"/>
    </row>
    <row r="66" spans="1:247">
      <c r="A66" s="131" t="s">
        <v>91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2"/>
      <c r="U66" s="61"/>
      <c r="V66" s="62"/>
      <c r="W66" s="62"/>
      <c r="X66" s="62"/>
      <c r="Y66" s="62"/>
      <c r="Z66" s="63"/>
      <c r="AA66" s="64" t="s">
        <v>60</v>
      </c>
      <c r="AB66" s="65"/>
      <c r="AC66" s="65"/>
      <c r="AD66" s="65"/>
      <c r="AE66" s="65"/>
      <c r="AF66" s="66"/>
      <c r="AG66" s="136"/>
      <c r="AH66" s="137"/>
      <c r="AI66" s="137"/>
      <c r="AJ66" s="137"/>
      <c r="AK66" s="137"/>
      <c r="AL66" s="138"/>
      <c r="AM66" s="136"/>
      <c r="AN66" s="137"/>
      <c r="AO66" s="137"/>
      <c r="AP66" s="137"/>
      <c r="AQ66" s="137"/>
      <c r="AR66" s="138"/>
      <c r="AS66" s="136"/>
      <c r="AT66" s="137"/>
      <c r="AU66" s="137"/>
      <c r="AV66" s="137"/>
      <c r="AW66" s="137"/>
      <c r="AX66" s="138"/>
      <c r="AY66" s="136"/>
      <c r="AZ66" s="137"/>
      <c r="BA66" s="137"/>
      <c r="BB66" s="137"/>
      <c r="BC66" s="137"/>
      <c r="BD66" s="138"/>
      <c r="BE66" s="136"/>
      <c r="BF66" s="137"/>
      <c r="BG66" s="137"/>
      <c r="BH66" s="137"/>
      <c r="BI66" s="137"/>
      <c r="BJ66" s="138"/>
      <c r="BK66" s="136"/>
      <c r="BL66" s="137"/>
      <c r="BM66" s="137"/>
      <c r="BN66" s="137"/>
      <c r="BO66" s="137"/>
      <c r="BP66" s="138"/>
      <c r="BQ66" s="136"/>
      <c r="BR66" s="137"/>
      <c r="BS66" s="137"/>
      <c r="BT66" s="137"/>
      <c r="BU66" s="137"/>
      <c r="BV66" s="138"/>
      <c r="BW66" s="136"/>
      <c r="BX66" s="137"/>
      <c r="BY66" s="137"/>
      <c r="BZ66" s="137"/>
      <c r="CA66" s="137"/>
      <c r="CB66" s="138"/>
      <c r="CC66" s="136"/>
      <c r="CD66" s="137"/>
      <c r="CE66" s="137"/>
      <c r="CF66" s="137"/>
      <c r="CG66" s="137"/>
      <c r="CH66" s="138"/>
      <c r="CI66" s="136"/>
      <c r="CJ66" s="137"/>
      <c r="CK66" s="137"/>
      <c r="CL66" s="137"/>
      <c r="CM66" s="137"/>
      <c r="CN66" s="138"/>
      <c r="CO66" s="136"/>
      <c r="CP66" s="137"/>
      <c r="CQ66" s="137"/>
      <c r="CR66" s="137"/>
      <c r="CS66" s="137"/>
      <c r="CT66" s="138"/>
      <c r="CU66" s="136"/>
      <c r="CV66" s="137"/>
      <c r="CW66" s="137"/>
      <c r="CX66" s="137"/>
      <c r="CY66" s="137"/>
      <c r="CZ66" s="138"/>
      <c r="DA66" s="136"/>
      <c r="DB66" s="137"/>
      <c r="DC66" s="137"/>
      <c r="DD66" s="137"/>
      <c r="DE66" s="137"/>
      <c r="DF66" s="138"/>
      <c r="DG66" s="136"/>
      <c r="DH66" s="137"/>
      <c r="DI66" s="137"/>
      <c r="DJ66" s="137"/>
      <c r="DK66" s="137"/>
      <c r="DL66" s="138"/>
      <c r="DM66" s="136"/>
      <c r="DN66" s="137"/>
      <c r="DO66" s="137"/>
      <c r="DP66" s="137"/>
      <c r="DQ66" s="137"/>
      <c r="DR66" s="138"/>
      <c r="DS66" s="136"/>
      <c r="DT66" s="137"/>
      <c r="DU66" s="137"/>
      <c r="DV66" s="137"/>
      <c r="DW66" s="137"/>
      <c r="DX66" s="138"/>
      <c r="DY66" s="136"/>
      <c r="DZ66" s="137"/>
      <c r="EA66" s="137"/>
      <c r="EB66" s="137"/>
      <c r="EC66" s="137"/>
      <c r="ED66" s="138"/>
      <c r="EE66" s="136"/>
      <c r="EF66" s="137"/>
      <c r="EG66" s="137"/>
      <c r="EH66" s="137"/>
      <c r="EI66" s="137"/>
      <c r="EJ66" s="138"/>
      <c r="EK66" s="136"/>
      <c r="EL66" s="137"/>
      <c r="EM66" s="137"/>
      <c r="EN66" s="137"/>
      <c r="EO66" s="137"/>
      <c r="EP66" s="138"/>
      <c r="EQ66" s="136"/>
      <c r="ER66" s="137"/>
      <c r="ES66" s="137"/>
      <c r="ET66" s="137"/>
      <c r="EU66" s="137"/>
      <c r="EV66" s="138"/>
      <c r="EW66" s="136"/>
      <c r="EX66" s="137"/>
      <c r="EY66" s="137"/>
      <c r="EZ66" s="137"/>
      <c r="FA66" s="137"/>
      <c r="FB66" s="138"/>
      <c r="FC66" s="136"/>
      <c r="FD66" s="137"/>
      <c r="FE66" s="137"/>
      <c r="FF66" s="137"/>
      <c r="FG66" s="137"/>
      <c r="FH66" s="138"/>
      <c r="FI66" s="136"/>
      <c r="FJ66" s="137"/>
      <c r="FK66" s="137"/>
      <c r="FL66" s="137"/>
      <c r="FM66" s="137"/>
      <c r="FN66" s="138"/>
      <c r="FO66" s="136"/>
      <c r="FP66" s="137"/>
      <c r="FQ66" s="137"/>
      <c r="FR66" s="137"/>
      <c r="FS66" s="137"/>
      <c r="FT66" s="138"/>
      <c r="FU66" s="136"/>
      <c r="FV66" s="137"/>
      <c r="FW66" s="137"/>
      <c r="FX66" s="137"/>
      <c r="FY66" s="138"/>
      <c r="FZ66" s="136"/>
      <c r="GA66" s="137"/>
      <c r="GB66" s="137"/>
      <c r="GC66" s="137"/>
      <c r="GD66" s="138"/>
      <c r="GE66" s="136"/>
      <c r="GF66" s="137"/>
      <c r="GG66" s="137"/>
      <c r="GH66" s="137"/>
      <c r="GI66" s="138"/>
      <c r="GJ66" s="136"/>
      <c r="GK66" s="137"/>
      <c r="GL66" s="137"/>
      <c r="GM66" s="137"/>
      <c r="GN66" s="138"/>
      <c r="GO66" s="136"/>
      <c r="GP66" s="137"/>
      <c r="GQ66" s="137"/>
      <c r="GR66" s="137"/>
      <c r="GS66" s="138"/>
      <c r="GT66" s="136"/>
      <c r="GU66" s="137"/>
      <c r="GV66" s="137"/>
      <c r="GW66" s="137"/>
      <c r="GX66" s="138"/>
      <c r="GY66" s="161">
        <f t="shared" si="2"/>
        <v>0</v>
      </c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83">
        <v>60</v>
      </c>
      <c r="HM66" s="183"/>
      <c r="HN66" s="183"/>
      <c r="HO66" s="183"/>
      <c r="HP66" s="183"/>
      <c r="HQ66" s="183"/>
      <c r="HR66" s="183"/>
      <c r="HS66" s="183"/>
      <c r="HT66" s="183"/>
      <c r="HU66" s="183"/>
      <c r="HV66" s="183"/>
      <c r="HW66" s="183"/>
      <c r="HX66" s="183"/>
      <c r="HY66" s="162">
        <f t="shared" si="3"/>
        <v>0</v>
      </c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3"/>
      <c r="IL66" s="4"/>
      <c r="IM66" s="4"/>
    </row>
    <row r="67" spans="1:247">
      <c r="A67" s="131" t="s">
        <v>92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2"/>
      <c r="U67" s="61"/>
      <c r="V67" s="62"/>
      <c r="W67" s="62"/>
      <c r="X67" s="62"/>
      <c r="Y67" s="62"/>
      <c r="Z67" s="63"/>
      <c r="AA67" s="64" t="s">
        <v>60</v>
      </c>
      <c r="AB67" s="65"/>
      <c r="AC67" s="65"/>
      <c r="AD67" s="65"/>
      <c r="AE67" s="65"/>
      <c r="AF67" s="66"/>
      <c r="AG67" s="136"/>
      <c r="AH67" s="137"/>
      <c r="AI67" s="137"/>
      <c r="AJ67" s="137"/>
      <c r="AK67" s="137"/>
      <c r="AL67" s="138"/>
      <c r="AM67" s="136">
        <v>0.44</v>
      </c>
      <c r="AN67" s="137"/>
      <c r="AO67" s="137"/>
      <c r="AP67" s="137"/>
      <c r="AQ67" s="137"/>
      <c r="AR67" s="138"/>
      <c r="AS67" s="136"/>
      <c r="AT67" s="137"/>
      <c r="AU67" s="137"/>
      <c r="AV67" s="137"/>
      <c r="AW67" s="137"/>
      <c r="AX67" s="138"/>
      <c r="AY67" s="136"/>
      <c r="AZ67" s="137"/>
      <c r="BA67" s="137"/>
      <c r="BB67" s="137"/>
      <c r="BC67" s="137"/>
      <c r="BD67" s="138"/>
      <c r="BE67" s="136"/>
      <c r="BF67" s="137"/>
      <c r="BG67" s="137"/>
      <c r="BH67" s="137"/>
      <c r="BI67" s="137"/>
      <c r="BJ67" s="138"/>
      <c r="BK67" s="136"/>
      <c r="BL67" s="137"/>
      <c r="BM67" s="137"/>
      <c r="BN67" s="137"/>
      <c r="BO67" s="137"/>
      <c r="BP67" s="138"/>
      <c r="BQ67" s="136"/>
      <c r="BR67" s="137"/>
      <c r="BS67" s="137"/>
      <c r="BT67" s="137"/>
      <c r="BU67" s="137"/>
      <c r="BV67" s="138"/>
      <c r="BW67" s="136"/>
      <c r="BX67" s="137"/>
      <c r="BY67" s="137"/>
      <c r="BZ67" s="137"/>
      <c r="CA67" s="137"/>
      <c r="CB67" s="138"/>
      <c r="CC67" s="136"/>
      <c r="CD67" s="137"/>
      <c r="CE67" s="137"/>
      <c r="CF67" s="137"/>
      <c r="CG67" s="137"/>
      <c r="CH67" s="138"/>
      <c r="CI67" s="136"/>
      <c r="CJ67" s="137"/>
      <c r="CK67" s="137"/>
      <c r="CL67" s="137"/>
      <c r="CM67" s="137"/>
      <c r="CN67" s="138"/>
      <c r="CO67" s="136"/>
      <c r="CP67" s="137"/>
      <c r="CQ67" s="137"/>
      <c r="CR67" s="137"/>
      <c r="CS67" s="137"/>
      <c r="CT67" s="138"/>
      <c r="CU67" s="136"/>
      <c r="CV67" s="137"/>
      <c r="CW67" s="137"/>
      <c r="CX67" s="137"/>
      <c r="CY67" s="137"/>
      <c r="CZ67" s="138"/>
      <c r="DA67" s="136"/>
      <c r="DB67" s="137"/>
      <c r="DC67" s="137"/>
      <c r="DD67" s="137"/>
      <c r="DE67" s="137"/>
      <c r="DF67" s="138"/>
      <c r="DG67" s="136"/>
      <c r="DH67" s="137"/>
      <c r="DI67" s="137"/>
      <c r="DJ67" s="137"/>
      <c r="DK67" s="137"/>
      <c r="DL67" s="138"/>
      <c r="DM67" s="136"/>
      <c r="DN67" s="137"/>
      <c r="DO67" s="137"/>
      <c r="DP67" s="137"/>
      <c r="DQ67" s="137"/>
      <c r="DR67" s="138"/>
      <c r="DS67" s="136"/>
      <c r="DT67" s="137"/>
      <c r="DU67" s="137"/>
      <c r="DV67" s="137"/>
      <c r="DW67" s="137"/>
      <c r="DX67" s="138"/>
      <c r="DY67" s="136"/>
      <c r="DZ67" s="137"/>
      <c r="EA67" s="137"/>
      <c r="EB67" s="137"/>
      <c r="EC67" s="137"/>
      <c r="ED67" s="138"/>
      <c r="EE67" s="136"/>
      <c r="EF67" s="137"/>
      <c r="EG67" s="137"/>
      <c r="EH67" s="137"/>
      <c r="EI67" s="137"/>
      <c r="EJ67" s="138"/>
      <c r="EK67" s="136"/>
      <c r="EL67" s="137"/>
      <c r="EM67" s="137"/>
      <c r="EN67" s="137"/>
      <c r="EO67" s="137"/>
      <c r="EP67" s="138"/>
      <c r="EQ67" s="136"/>
      <c r="ER67" s="137"/>
      <c r="ES67" s="137"/>
      <c r="ET67" s="137"/>
      <c r="EU67" s="137"/>
      <c r="EV67" s="138"/>
      <c r="EW67" s="136"/>
      <c r="EX67" s="137"/>
      <c r="EY67" s="137"/>
      <c r="EZ67" s="137"/>
      <c r="FA67" s="137"/>
      <c r="FB67" s="138"/>
      <c r="FC67" s="136"/>
      <c r="FD67" s="137"/>
      <c r="FE67" s="137"/>
      <c r="FF67" s="137"/>
      <c r="FG67" s="137"/>
      <c r="FH67" s="138"/>
      <c r="FI67" s="136"/>
      <c r="FJ67" s="137"/>
      <c r="FK67" s="137"/>
      <c r="FL67" s="137"/>
      <c r="FM67" s="137"/>
      <c r="FN67" s="138"/>
      <c r="FO67" s="136"/>
      <c r="FP67" s="137"/>
      <c r="FQ67" s="137"/>
      <c r="FR67" s="137"/>
      <c r="FS67" s="137"/>
      <c r="FT67" s="138"/>
      <c r="FU67" s="136"/>
      <c r="FV67" s="137"/>
      <c r="FW67" s="137"/>
      <c r="FX67" s="137"/>
      <c r="FY67" s="138"/>
      <c r="FZ67" s="136"/>
      <c r="GA67" s="137"/>
      <c r="GB67" s="137"/>
      <c r="GC67" s="137"/>
      <c r="GD67" s="138"/>
      <c r="GE67" s="136"/>
      <c r="GF67" s="137"/>
      <c r="GG67" s="137"/>
      <c r="GH67" s="137"/>
      <c r="GI67" s="138"/>
      <c r="GJ67" s="136"/>
      <c r="GK67" s="137"/>
      <c r="GL67" s="137"/>
      <c r="GM67" s="137"/>
      <c r="GN67" s="138"/>
      <c r="GO67" s="136"/>
      <c r="GP67" s="137"/>
      <c r="GQ67" s="137"/>
      <c r="GR67" s="137"/>
      <c r="GS67" s="138"/>
      <c r="GT67" s="136"/>
      <c r="GU67" s="137"/>
      <c r="GV67" s="137"/>
      <c r="GW67" s="137"/>
      <c r="GX67" s="138"/>
      <c r="GY67" s="161">
        <f t="shared" si="2"/>
        <v>0.44</v>
      </c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83">
        <v>105</v>
      </c>
      <c r="HM67" s="183"/>
      <c r="HN67" s="183"/>
      <c r="HO67" s="183"/>
      <c r="HP67" s="183"/>
      <c r="HQ67" s="183"/>
      <c r="HR67" s="183"/>
      <c r="HS67" s="183"/>
      <c r="HT67" s="183"/>
      <c r="HU67" s="183"/>
      <c r="HV67" s="183"/>
      <c r="HW67" s="183"/>
      <c r="HX67" s="183"/>
      <c r="HY67" s="162">
        <f t="shared" si="3"/>
        <v>46.2</v>
      </c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3"/>
      <c r="IL67" s="4"/>
      <c r="IM67" s="4"/>
    </row>
    <row r="68" spans="1:247">
      <c r="A68" s="131" t="s">
        <v>93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2"/>
      <c r="U68" s="61"/>
      <c r="V68" s="62"/>
      <c r="W68" s="62"/>
      <c r="X68" s="62"/>
      <c r="Y68" s="62"/>
      <c r="Z68" s="63"/>
      <c r="AA68" s="64" t="s">
        <v>60</v>
      </c>
      <c r="AB68" s="65"/>
      <c r="AC68" s="65"/>
      <c r="AD68" s="65"/>
      <c r="AE68" s="65"/>
      <c r="AF68" s="66"/>
      <c r="AG68" s="136"/>
      <c r="AH68" s="137"/>
      <c r="AI68" s="137"/>
      <c r="AJ68" s="137"/>
      <c r="AK68" s="137"/>
      <c r="AL68" s="138"/>
      <c r="AM68" s="136"/>
      <c r="AN68" s="137"/>
      <c r="AO68" s="137"/>
      <c r="AP68" s="137"/>
      <c r="AQ68" s="137"/>
      <c r="AR68" s="138"/>
      <c r="AS68" s="136"/>
      <c r="AT68" s="137"/>
      <c r="AU68" s="137"/>
      <c r="AV68" s="137"/>
      <c r="AW68" s="137"/>
      <c r="AX68" s="138"/>
      <c r="AY68" s="136"/>
      <c r="AZ68" s="137"/>
      <c r="BA68" s="137"/>
      <c r="BB68" s="137"/>
      <c r="BC68" s="137"/>
      <c r="BD68" s="138"/>
      <c r="BE68" s="136"/>
      <c r="BF68" s="137"/>
      <c r="BG68" s="137"/>
      <c r="BH68" s="137"/>
      <c r="BI68" s="137"/>
      <c r="BJ68" s="138"/>
      <c r="BK68" s="136"/>
      <c r="BL68" s="137"/>
      <c r="BM68" s="137"/>
      <c r="BN68" s="137"/>
      <c r="BO68" s="137"/>
      <c r="BP68" s="138"/>
      <c r="BQ68" s="136"/>
      <c r="BR68" s="137"/>
      <c r="BS68" s="137"/>
      <c r="BT68" s="137"/>
      <c r="BU68" s="137"/>
      <c r="BV68" s="138"/>
      <c r="BW68" s="136"/>
      <c r="BX68" s="137"/>
      <c r="BY68" s="137"/>
      <c r="BZ68" s="137"/>
      <c r="CA68" s="137"/>
      <c r="CB68" s="138"/>
      <c r="CC68" s="136"/>
      <c r="CD68" s="137"/>
      <c r="CE68" s="137"/>
      <c r="CF68" s="137"/>
      <c r="CG68" s="137"/>
      <c r="CH68" s="138"/>
      <c r="CI68" s="136"/>
      <c r="CJ68" s="137"/>
      <c r="CK68" s="137"/>
      <c r="CL68" s="137"/>
      <c r="CM68" s="137"/>
      <c r="CN68" s="138"/>
      <c r="CO68" s="136"/>
      <c r="CP68" s="137"/>
      <c r="CQ68" s="137"/>
      <c r="CR68" s="137"/>
      <c r="CS68" s="137"/>
      <c r="CT68" s="138"/>
      <c r="CU68" s="136"/>
      <c r="CV68" s="137"/>
      <c r="CW68" s="137"/>
      <c r="CX68" s="137"/>
      <c r="CY68" s="137"/>
      <c r="CZ68" s="138"/>
      <c r="DA68" s="136"/>
      <c r="DB68" s="137"/>
      <c r="DC68" s="137"/>
      <c r="DD68" s="137"/>
      <c r="DE68" s="137"/>
      <c r="DF68" s="138"/>
      <c r="DG68" s="136"/>
      <c r="DH68" s="137"/>
      <c r="DI68" s="137"/>
      <c r="DJ68" s="137"/>
      <c r="DK68" s="137"/>
      <c r="DL68" s="138"/>
      <c r="DM68" s="136"/>
      <c r="DN68" s="137"/>
      <c r="DO68" s="137"/>
      <c r="DP68" s="137"/>
      <c r="DQ68" s="137"/>
      <c r="DR68" s="138"/>
      <c r="DS68" s="136"/>
      <c r="DT68" s="137"/>
      <c r="DU68" s="137"/>
      <c r="DV68" s="137"/>
      <c r="DW68" s="137"/>
      <c r="DX68" s="138"/>
      <c r="DY68" s="136"/>
      <c r="DZ68" s="137"/>
      <c r="EA68" s="137"/>
      <c r="EB68" s="137"/>
      <c r="EC68" s="137"/>
      <c r="ED68" s="138"/>
      <c r="EE68" s="136"/>
      <c r="EF68" s="137"/>
      <c r="EG68" s="137"/>
      <c r="EH68" s="137"/>
      <c r="EI68" s="137"/>
      <c r="EJ68" s="138"/>
      <c r="EK68" s="136"/>
      <c r="EL68" s="137"/>
      <c r="EM68" s="137"/>
      <c r="EN68" s="137"/>
      <c r="EO68" s="137"/>
      <c r="EP68" s="138"/>
      <c r="EQ68" s="136"/>
      <c r="ER68" s="137"/>
      <c r="ES68" s="137"/>
      <c r="ET68" s="137"/>
      <c r="EU68" s="137"/>
      <c r="EV68" s="138"/>
      <c r="EW68" s="136"/>
      <c r="EX68" s="137"/>
      <c r="EY68" s="137"/>
      <c r="EZ68" s="137"/>
      <c r="FA68" s="137"/>
      <c r="FB68" s="138"/>
      <c r="FC68" s="136"/>
      <c r="FD68" s="137"/>
      <c r="FE68" s="137"/>
      <c r="FF68" s="137"/>
      <c r="FG68" s="137"/>
      <c r="FH68" s="138"/>
      <c r="FI68" s="136"/>
      <c r="FJ68" s="137"/>
      <c r="FK68" s="137"/>
      <c r="FL68" s="137"/>
      <c r="FM68" s="137"/>
      <c r="FN68" s="138"/>
      <c r="FO68" s="136"/>
      <c r="FP68" s="137"/>
      <c r="FQ68" s="137"/>
      <c r="FR68" s="137"/>
      <c r="FS68" s="137"/>
      <c r="FT68" s="138"/>
      <c r="FU68" s="136"/>
      <c r="FV68" s="137"/>
      <c r="FW68" s="137"/>
      <c r="FX68" s="137"/>
      <c r="FY68" s="138"/>
      <c r="FZ68" s="136"/>
      <c r="GA68" s="137"/>
      <c r="GB68" s="137"/>
      <c r="GC68" s="137"/>
      <c r="GD68" s="138"/>
      <c r="GE68" s="136"/>
      <c r="GF68" s="137"/>
      <c r="GG68" s="137"/>
      <c r="GH68" s="137"/>
      <c r="GI68" s="138"/>
      <c r="GJ68" s="136"/>
      <c r="GK68" s="137"/>
      <c r="GL68" s="137"/>
      <c r="GM68" s="137"/>
      <c r="GN68" s="138"/>
      <c r="GO68" s="136"/>
      <c r="GP68" s="137"/>
      <c r="GQ68" s="137"/>
      <c r="GR68" s="137"/>
      <c r="GS68" s="138"/>
      <c r="GT68" s="136"/>
      <c r="GU68" s="137"/>
      <c r="GV68" s="137"/>
      <c r="GW68" s="137"/>
      <c r="GX68" s="138"/>
      <c r="GY68" s="161">
        <f t="shared" si="2"/>
        <v>0</v>
      </c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83"/>
      <c r="HM68" s="183"/>
      <c r="HN68" s="183"/>
      <c r="HO68" s="183"/>
      <c r="HP68" s="183"/>
      <c r="HQ68" s="183"/>
      <c r="HR68" s="183"/>
      <c r="HS68" s="183"/>
      <c r="HT68" s="183"/>
      <c r="HU68" s="183"/>
      <c r="HV68" s="183"/>
      <c r="HW68" s="183"/>
      <c r="HX68" s="183"/>
      <c r="HY68" s="162">
        <f t="shared" si="3"/>
        <v>0</v>
      </c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3"/>
      <c r="IL68" s="4"/>
      <c r="IM68" s="4"/>
    </row>
    <row r="69" spans="1:247">
      <c r="A69" s="131" t="s">
        <v>94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2"/>
      <c r="U69" s="61"/>
      <c r="V69" s="62"/>
      <c r="W69" s="62"/>
      <c r="X69" s="62"/>
      <c r="Y69" s="62"/>
      <c r="Z69" s="63"/>
      <c r="AA69" s="64" t="s">
        <v>60</v>
      </c>
      <c r="AB69" s="65"/>
      <c r="AC69" s="65"/>
      <c r="AD69" s="65"/>
      <c r="AE69" s="65"/>
      <c r="AF69" s="66"/>
      <c r="AG69" s="136"/>
      <c r="AH69" s="137"/>
      <c r="AI69" s="137"/>
      <c r="AJ69" s="137"/>
      <c r="AK69" s="137"/>
      <c r="AL69" s="138"/>
      <c r="AM69" s="136"/>
      <c r="AN69" s="137"/>
      <c r="AO69" s="137"/>
      <c r="AP69" s="137"/>
      <c r="AQ69" s="137"/>
      <c r="AR69" s="138"/>
      <c r="AS69" s="136"/>
      <c r="AT69" s="137"/>
      <c r="AU69" s="137"/>
      <c r="AV69" s="137"/>
      <c r="AW69" s="137"/>
      <c r="AX69" s="138"/>
      <c r="AY69" s="136"/>
      <c r="AZ69" s="137"/>
      <c r="BA69" s="137"/>
      <c r="BB69" s="137"/>
      <c r="BC69" s="137"/>
      <c r="BD69" s="138"/>
      <c r="BE69" s="136"/>
      <c r="BF69" s="137"/>
      <c r="BG69" s="137"/>
      <c r="BH69" s="137"/>
      <c r="BI69" s="137"/>
      <c r="BJ69" s="138"/>
      <c r="BK69" s="136"/>
      <c r="BL69" s="137"/>
      <c r="BM69" s="137"/>
      <c r="BN69" s="137"/>
      <c r="BO69" s="137"/>
      <c r="BP69" s="138"/>
      <c r="BQ69" s="136"/>
      <c r="BR69" s="137"/>
      <c r="BS69" s="137"/>
      <c r="BT69" s="137"/>
      <c r="BU69" s="137"/>
      <c r="BV69" s="138"/>
      <c r="BW69" s="136"/>
      <c r="BX69" s="137"/>
      <c r="BY69" s="137"/>
      <c r="BZ69" s="137"/>
      <c r="CA69" s="137"/>
      <c r="CB69" s="138"/>
      <c r="CC69" s="136"/>
      <c r="CD69" s="137"/>
      <c r="CE69" s="137"/>
      <c r="CF69" s="137"/>
      <c r="CG69" s="137"/>
      <c r="CH69" s="138"/>
      <c r="CI69" s="136"/>
      <c r="CJ69" s="137"/>
      <c r="CK69" s="137"/>
      <c r="CL69" s="137"/>
      <c r="CM69" s="137"/>
      <c r="CN69" s="138"/>
      <c r="CO69" s="136"/>
      <c r="CP69" s="137"/>
      <c r="CQ69" s="137"/>
      <c r="CR69" s="137"/>
      <c r="CS69" s="137"/>
      <c r="CT69" s="138"/>
      <c r="CU69" s="136"/>
      <c r="CV69" s="137"/>
      <c r="CW69" s="137"/>
      <c r="CX69" s="137"/>
      <c r="CY69" s="137"/>
      <c r="CZ69" s="138"/>
      <c r="DA69" s="136"/>
      <c r="DB69" s="137"/>
      <c r="DC69" s="137"/>
      <c r="DD69" s="137"/>
      <c r="DE69" s="137"/>
      <c r="DF69" s="138"/>
      <c r="DG69" s="136"/>
      <c r="DH69" s="137"/>
      <c r="DI69" s="137"/>
      <c r="DJ69" s="137"/>
      <c r="DK69" s="137"/>
      <c r="DL69" s="138"/>
      <c r="DM69" s="136"/>
      <c r="DN69" s="137"/>
      <c r="DO69" s="137"/>
      <c r="DP69" s="137"/>
      <c r="DQ69" s="137"/>
      <c r="DR69" s="138"/>
      <c r="DS69" s="67"/>
      <c r="DT69" s="68"/>
      <c r="DU69" s="68"/>
      <c r="DV69" s="68"/>
      <c r="DW69" s="68"/>
      <c r="DX69" s="69"/>
      <c r="DY69" s="136"/>
      <c r="DZ69" s="137"/>
      <c r="EA69" s="137"/>
      <c r="EB69" s="137"/>
      <c r="EC69" s="137"/>
      <c r="ED69" s="138"/>
      <c r="EE69" s="136"/>
      <c r="EF69" s="137"/>
      <c r="EG69" s="137"/>
      <c r="EH69" s="137"/>
      <c r="EI69" s="137"/>
      <c r="EJ69" s="138"/>
      <c r="EK69" s="136"/>
      <c r="EL69" s="137"/>
      <c r="EM69" s="137"/>
      <c r="EN69" s="137"/>
      <c r="EO69" s="137"/>
      <c r="EP69" s="138"/>
      <c r="EQ69" s="136"/>
      <c r="ER69" s="137"/>
      <c r="ES69" s="137"/>
      <c r="ET69" s="137"/>
      <c r="EU69" s="137"/>
      <c r="EV69" s="138"/>
      <c r="EW69" s="136"/>
      <c r="EX69" s="137"/>
      <c r="EY69" s="137"/>
      <c r="EZ69" s="137"/>
      <c r="FA69" s="137"/>
      <c r="FB69" s="138"/>
      <c r="FC69" s="136"/>
      <c r="FD69" s="137"/>
      <c r="FE69" s="137"/>
      <c r="FF69" s="137"/>
      <c r="FG69" s="137"/>
      <c r="FH69" s="138"/>
      <c r="FI69" s="136"/>
      <c r="FJ69" s="137"/>
      <c r="FK69" s="137"/>
      <c r="FL69" s="137"/>
      <c r="FM69" s="137"/>
      <c r="FN69" s="138"/>
      <c r="FO69" s="136"/>
      <c r="FP69" s="137"/>
      <c r="FQ69" s="137"/>
      <c r="FR69" s="137"/>
      <c r="FS69" s="137"/>
      <c r="FT69" s="138"/>
      <c r="FU69" s="136"/>
      <c r="FV69" s="137"/>
      <c r="FW69" s="137"/>
      <c r="FX69" s="137"/>
      <c r="FY69" s="138"/>
      <c r="FZ69" s="136"/>
      <c r="GA69" s="137"/>
      <c r="GB69" s="137"/>
      <c r="GC69" s="137"/>
      <c r="GD69" s="138"/>
      <c r="GE69" s="136"/>
      <c r="GF69" s="137"/>
      <c r="GG69" s="137"/>
      <c r="GH69" s="137"/>
      <c r="GI69" s="138"/>
      <c r="GJ69" s="136"/>
      <c r="GK69" s="137"/>
      <c r="GL69" s="137"/>
      <c r="GM69" s="137"/>
      <c r="GN69" s="138"/>
      <c r="GO69" s="136"/>
      <c r="GP69" s="137"/>
      <c r="GQ69" s="137"/>
      <c r="GR69" s="137"/>
      <c r="GS69" s="138"/>
      <c r="GT69" s="136"/>
      <c r="GU69" s="137"/>
      <c r="GV69" s="137"/>
      <c r="GW69" s="137"/>
      <c r="GX69" s="138"/>
      <c r="GY69" s="161">
        <f t="shared" si="2"/>
        <v>0</v>
      </c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83"/>
      <c r="HM69" s="183"/>
      <c r="HN69" s="183"/>
      <c r="HO69" s="183"/>
      <c r="HP69" s="183"/>
      <c r="HQ69" s="183"/>
      <c r="HR69" s="183"/>
      <c r="HS69" s="183"/>
      <c r="HT69" s="183"/>
      <c r="HU69" s="183"/>
      <c r="HV69" s="183"/>
      <c r="HW69" s="183"/>
      <c r="HX69" s="183"/>
      <c r="HY69" s="162">
        <f t="shared" si="3"/>
        <v>0</v>
      </c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3"/>
      <c r="IL69" s="4"/>
      <c r="IM69" s="4"/>
    </row>
    <row r="70" spans="1:247">
      <c r="A70" s="164" t="s">
        <v>124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5"/>
      <c r="U70" s="61"/>
      <c r="V70" s="62"/>
      <c r="W70" s="62"/>
      <c r="X70" s="62"/>
      <c r="Y70" s="62"/>
      <c r="Z70" s="63"/>
      <c r="AA70" s="64" t="s">
        <v>60</v>
      </c>
      <c r="AB70" s="65"/>
      <c r="AC70" s="65"/>
      <c r="AD70" s="65"/>
      <c r="AE70" s="65"/>
      <c r="AF70" s="66"/>
      <c r="AG70" s="136"/>
      <c r="AH70" s="137"/>
      <c r="AI70" s="137"/>
      <c r="AJ70" s="137"/>
      <c r="AK70" s="137"/>
      <c r="AL70" s="138"/>
      <c r="AM70" s="136"/>
      <c r="AN70" s="137"/>
      <c r="AO70" s="137"/>
      <c r="AP70" s="137"/>
      <c r="AQ70" s="137"/>
      <c r="AR70" s="138"/>
      <c r="AS70" s="136"/>
      <c r="AT70" s="137"/>
      <c r="AU70" s="137"/>
      <c r="AV70" s="137"/>
      <c r="AW70" s="137"/>
      <c r="AX70" s="138"/>
      <c r="AY70" s="136"/>
      <c r="AZ70" s="137"/>
      <c r="BA70" s="137"/>
      <c r="BB70" s="137"/>
      <c r="BC70" s="137"/>
      <c r="BD70" s="138"/>
      <c r="BE70" s="136"/>
      <c r="BF70" s="137"/>
      <c r="BG70" s="137"/>
      <c r="BH70" s="137"/>
      <c r="BI70" s="137"/>
      <c r="BJ70" s="138"/>
      <c r="BK70" s="136"/>
      <c r="BL70" s="137"/>
      <c r="BM70" s="137"/>
      <c r="BN70" s="137"/>
      <c r="BO70" s="137"/>
      <c r="BP70" s="138"/>
      <c r="BQ70" s="136"/>
      <c r="BR70" s="137"/>
      <c r="BS70" s="137"/>
      <c r="BT70" s="137"/>
      <c r="BU70" s="137"/>
      <c r="BV70" s="138"/>
      <c r="BW70" s="136"/>
      <c r="BX70" s="137"/>
      <c r="BY70" s="137"/>
      <c r="BZ70" s="137"/>
      <c r="CA70" s="137"/>
      <c r="CB70" s="138"/>
      <c r="CC70" s="136"/>
      <c r="CD70" s="137"/>
      <c r="CE70" s="137"/>
      <c r="CF70" s="137"/>
      <c r="CG70" s="137"/>
      <c r="CH70" s="138"/>
      <c r="CI70" s="136"/>
      <c r="CJ70" s="137"/>
      <c r="CK70" s="137"/>
      <c r="CL70" s="137"/>
      <c r="CM70" s="137"/>
      <c r="CN70" s="138"/>
      <c r="CO70" s="136"/>
      <c r="CP70" s="137"/>
      <c r="CQ70" s="137"/>
      <c r="CR70" s="137"/>
      <c r="CS70" s="137"/>
      <c r="CT70" s="138"/>
      <c r="CU70" s="136"/>
      <c r="CV70" s="137"/>
      <c r="CW70" s="137"/>
      <c r="CX70" s="137"/>
      <c r="CY70" s="137"/>
      <c r="CZ70" s="138"/>
      <c r="DA70" s="136"/>
      <c r="DB70" s="137"/>
      <c r="DC70" s="137"/>
      <c r="DD70" s="137"/>
      <c r="DE70" s="137"/>
      <c r="DF70" s="138"/>
      <c r="DG70" s="67"/>
      <c r="DH70" s="68"/>
      <c r="DI70" s="68"/>
      <c r="DJ70" s="68"/>
      <c r="DK70" s="68"/>
      <c r="DL70" s="69"/>
      <c r="DM70" s="136"/>
      <c r="DN70" s="137"/>
      <c r="DO70" s="137"/>
      <c r="DP70" s="137"/>
      <c r="DQ70" s="137"/>
      <c r="DR70" s="138"/>
      <c r="DS70" s="67"/>
      <c r="DT70" s="68"/>
      <c r="DU70" s="68"/>
      <c r="DV70" s="68"/>
      <c r="DW70" s="68"/>
      <c r="DX70" s="69"/>
      <c r="DY70" s="136"/>
      <c r="DZ70" s="137"/>
      <c r="EA70" s="137"/>
      <c r="EB70" s="137"/>
      <c r="EC70" s="137"/>
      <c r="ED70" s="138"/>
      <c r="EE70" s="136"/>
      <c r="EF70" s="137"/>
      <c r="EG70" s="137"/>
      <c r="EH70" s="137"/>
      <c r="EI70" s="137"/>
      <c r="EJ70" s="138"/>
      <c r="EK70" s="136"/>
      <c r="EL70" s="137"/>
      <c r="EM70" s="137"/>
      <c r="EN70" s="137"/>
      <c r="EO70" s="137"/>
      <c r="EP70" s="138"/>
      <c r="EQ70" s="136"/>
      <c r="ER70" s="137"/>
      <c r="ES70" s="137"/>
      <c r="ET70" s="137"/>
      <c r="EU70" s="137"/>
      <c r="EV70" s="138"/>
      <c r="EW70" s="136"/>
      <c r="EX70" s="137"/>
      <c r="EY70" s="137"/>
      <c r="EZ70" s="137"/>
      <c r="FA70" s="137"/>
      <c r="FB70" s="138"/>
      <c r="FC70" s="136"/>
      <c r="FD70" s="137"/>
      <c r="FE70" s="137"/>
      <c r="FF70" s="137"/>
      <c r="FG70" s="137"/>
      <c r="FH70" s="138"/>
      <c r="FI70" s="136"/>
      <c r="FJ70" s="137"/>
      <c r="FK70" s="137"/>
      <c r="FL70" s="137"/>
      <c r="FM70" s="137"/>
      <c r="FN70" s="138"/>
      <c r="FO70" s="136"/>
      <c r="FP70" s="137"/>
      <c r="FQ70" s="137"/>
      <c r="FR70" s="137"/>
      <c r="FS70" s="137"/>
      <c r="FT70" s="138"/>
      <c r="FU70" s="136"/>
      <c r="FV70" s="137"/>
      <c r="FW70" s="137"/>
      <c r="FX70" s="137"/>
      <c r="FY70" s="138"/>
      <c r="FZ70" s="136"/>
      <c r="GA70" s="137"/>
      <c r="GB70" s="137"/>
      <c r="GC70" s="137"/>
      <c r="GD70" s="138"/>
      <c r="GE70" s="136"/>
      <c r="GF70" s="137"/>
      <c r="GG70" s="137"/>
      <c r="GH70" s="137"/>
      <c r="GI70" s="138"/>
      <c r="GJ70" s="136"/>
      <c r="GK70" s="137"/>
      <c r="GL70" s="137"/>
      <c r="GM70" s="137"/>
      <c r="GN70" s="138"/>
      <c r="GO70" s="136"/>
      <c r="GP70" s="137"/>
      <c r="GQ70" s="137"/>
      <c r="GR70" s="137"/>
      <c r="GS70" s="138"/>
      <c r="GT70" s="136"/>
      <c r="GU70" s="137"/>
      <c r="GV70" s="137"/>
      <c r="GW70" s="137"/>
      <c r="GX70" s="138"/>
      <c r="GY70" s="161">
        <f t="shared" si="2"/>
        <v>0</v>
      </c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83">
        <v>1250</v>
      </c>
      <c r="HM70" s="183"/>
      <c r="HN70" s="183"/>
      <c r="HO70" s="183"/>
      <c r="HP70" s="183"/>
      <c r="HQ70" s="183"/>
      <c r="HR70" s="183"/>
      <c r="HS70" s="183"/>
      <c r="HT70" s="183"/>
      <c r="HU70" s="183"/>
      <c r="HV70" s="183"/>
      <c r="HW70" s="183"/>
      <c r="HX70" s="183"/>
      <c r="HY70" s="162">
        <f t="shared" si="3"/>
        <v>0</v>
      </c>
      <c r="HZ70" s="162"/>
      <c r="IA70" s="162"/>
      <c r="IB70" s="162"/>
      <c r="IC70" s="162"/>
      <c r="ID70" s="162"/>
      <c r="IE70" s="162"/>
      <c r="IF70" s="162"/>
      <c r="IG70" s="162"/>
      <c r="IH70" s="162"/>
      <c r="II70" s="162"/>
      <c r="IJ70" s="162"/>
      <c r="IK70" s="163"/>
      <c r="IL70" s="4"/>
      <c r="IM70" s="4"/>
    </row>
    <row r="71" spans="1:247">
      <c r="A71" s="131" t="s">
        <v>96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2"/>
      <c r="U71" s="61"/>
      <c r="V71" s="62"/>
      <c r="W71" s="62"/>
      <c r="X71" s="62"/>
      <c r="Y71" s="62"/>
      <c r="Z71" s="63"/>
      <c r="AA71" s="64" t="s">
        <v>60</v>
      </c>
      <c r="AB71" s="65"/>
      <c r="AC71" s="65"/>
      <c r="AD71" s="65"/>
      <c r="AE71" s="65"/>
      <c r="AF71" s="66"/>
      <c r="AG71" s="136"/>
      <c r="AH71" s="137"/>
      <c r="AI71" s="137"/>
      <c r="AJ71" s="137"/>
      <c r="AK71" s="137"/>
      <c r="AL71" s="138"/>
      <c r="AM71" s="136"/>
      <c r="AN71" s="137"/>
      <c r="AO71" s="137"/>
      <c r="AP71" s="137"/>
      <c r="AQ71" s="137"/>
      <c r="AR71" s="138"/>
      <c r="AS71" s="136"/>
      <c r="AT71" s="137"/>
      <c r="AU71" s="137"/>
      <c r="AV71" s="137"/>
      <c r="AW71" s="137"/>
      <c r="AX71" s="138"/>
      <c r="AY71" s="136"/>
      <c r="AZ71" s="137"/>
      <c r="BA71" s="137"/>
      <c r="BB71" s="137"/>
      <c r="BC71" s="137"/>
      <c r="BD71" s="138"/>
      <c r="BE71" s="136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8"/>
      <c r="BQ71" s="136"/>
      <c r="BR71" s="137"/>
      <c r="BS71" s="137"/>
      <c r="BT71" s="137"/>
      <c r="BU71" s="137"/>
      <c r="BV71" s="138"/>
      <c r="BW71" s="136"/>
      <c r="BX71" s="137"/>
      <c r="BY71" s="137"/>
      <c r="BZ71" s="137"/>
      <c r="CA71" s="137"/>
      <c r="CB71" s="138"/>
      <c r="CC71" s="136"/>
      <c r="CD71" s="137"/>
      <c r="CE71" s="137"/>
      <c r="CF71" s="137"/>
      <c r="CG71" s="137"/>
      <c r="CH71" s="138"/>
      <c r="CI71" s="136"/>
      <c r="CJ71" s="137"/>
      <c r="CK71" s="137"/>
      <c r="CL71" s="137"/>
      <c r="CM71" s="137"/>
      <c r="CN71" s="138"/>
      <c r="CO71" s="136"/>
      <c r="CP71" s="137"/>
      <c r="CQ71" s="137"/>
      <c r="CR71" s="137"/>
      <c r="CS71" s="137"/>
      <c r="CT71" s="138"/>
      <c r="CU71" s="136"/>
      <c r="CV71" s="137"/>
      <c r="CW71" s="137"/>
      <c r="CX71" s="137"/>
      <c r="CY71" s="137"/>
      <c r="CZ71" s="138"/>
      <c r="DA71" s="136"/>
      <c r="DB71" s="137"/>
      <c r="DC71" s="137"/>
      <c r="DD71" s="137"/>
      <c r="DE71" s="137"/>
      <c r="DF71" s="138"/>
      <c r="DG71" s="136"/>
      <c r="DH71" s="137"/>
      <c r="DI71" s="137"/>
      <c r="DJ71" s="137"/>
      <c r="DK71" s="137"/>
      <c r="DL71" s="138"/>
      <c r="DM71" s="136"/>
      <c r="DN71" s="137"/>
      <c r="DO71" s="137"/>
      <c r="DP71" s="137"/>
      <c r="DQ71" s="137"/>
      <c r="DR71" s="138"/>
      <c r="DS71" s="136"/>
      <c r="DT71" s="137"/>
      <c r="DU71" s="137"/>
      <c r="DV71" s="137"/>
      <c r="DW71" s="137"/>
      <c r="DX71" s="138"/>
      <c r="DY71" s="136"/>
      <c r="DZ71" s="137"/>
      <c r="EA71" s="137"/>
      <c r="EB71" s="137"/>
      <c r="EC71" s="137"/>
      <c r="ED71" s="138"/>
      <c r="EE71" s="136"/>
      <c r="EF71" s="137"/>
      <c r="EG71" s="137"/>
      <c r="EH71" s="137"/>
      <c r="EI71" s="137"/>
      <c r="EJ71" s="138"/>
      <c r="EK71" s="136"/>
      <c r="EL71" s="137"/>
      <c r="EM71" s="137"/>
      <c r="EN71" s="137"/>
      <c r="EO71" s="137"/>
      <c r="EP71" s="138"/>
      <c r="EQ71" s="136"/>
      <c r="ER71" s="137"/>
      <c r="ES71" s="137"/>
      <c r="ET71" s="137"/>
      <c r="EU71" s="137"/>
      <c r="EV71" s="138"/>
      <c r="EW71" s="136"/>
      <c r="EX71" s="137"/>
      <c r="EY71" s="137"/>
      <c r="EZ71" s="137"/>
      <c r="FA71" s="137"/>
      <c r="FB71" s="138"/>
      <c r="FC71" s="136"/>
      <c r="FD71" s="137"/>
      <c r="FE71" s="137"/>
      <c r="FF71" s="137"/>
      <c r="FG71" s="137"/>
      <c r="FH71" s="138"/>
      <c r="FI71" s="136"/>
      <c r="FJ71" s="137"/>
      <c r="FK71" s="137"/>
      <c r="FL71" s="137"/>
      <c r="FM71" s="137"/>
      <c r="FN71" s="138"/>
      <c r="FO71" s="136"/>
      <c r="FP71" s="137"/>
      <c r="FQ71" s="137"/>
      <c r="FR71" s="137"/>
      <c r="FS71" s="137"/>
      <c r="FT71" s="138"/>
      <c r="FU71" s="136"/>
      <c r="FV71" s="137"/>
      <c r="FW71" s="137"/>
      <c r="FX71" s="137"/>
      <c r="FY71" s="138"/>
      <c r="FZ71" s="136"/>
      <c r="GA71" s="137"/>
      <c r="GB71" s="137"/>
      <c r="GC71" s="137"/>
      <c r="GD71" s="138"/>
      <c r="GE71" s="136"/>
      <c r="GF71" s="137"/>
      <c r="GG71" s="137"/>
      <c r="GH71" s="137"/>
      <c r="GI71" s="138"/>
      <c r="GJ71" s="136"/>
      <c r="GK71" s="137"/>
      <c r="GL71" s="137"/>
      <c r="GM71" s="137"/>
      <c r="GN71" s="138"/>
      <c r="GO71" s="136"/>
      <c r="GP71" s="137"/>
      <c r="GQ71" s="137"/>
      <c r="GR71" s="137"/>
      <c r="GS71" s="138"/>
      <c r="GT71" s="136"/>
      <c r="GU71" s="137"/>
      <c r="GV71" s="137"/>
      <c r="GW71" s="137"/>
      <c r="GX71" s="138"/>
      <c r="GY71" s="161">
        <f t="shared" si="2"/>
        <v>0</v>
      </c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83"/>
      <c r="HM71" s="183"/>
      <c r="HN71" s="183"/>
      <c r="HO71" s="183"/>
      <c r="HP71" s="183"/>
      <c r="HQ71" s="183"/>
      <c r="HR71" s="183"/>
      <c r="HS71" s="183"/>
      <c r="HT71" s="183"/>
      <c r="HU71" s="183"/>
      <c r="HV71" s="183"/>
      <c r="HW71" s="183"/>
      <c r="HX71" s="183"/>
      <c r="HY71" s="162">
        <f t="shared" si="3"/>
        <v>0</v>
      </c>
      <c r="HZ71" s="162"/>
      <c r="IA71" s="162"/>
      <c r="IB71" s="162"/>
      <c r="IC71" s="162"/>
      <c r="ID71" s="162"/>
      <c r="IE71" s="162"/>
      <c r="IF71" s="162"/>
      <c r="IG71" s="162"/>
      <c r="IH71" s="162"/>
      <c r="II71" s="162"/>
      <c r="IJ71" s="162"/>
      <c r="IK71" s="163"/>
      <c r="IL71" s="4"/>
      <c r="IM71" s="4"/>
    </row>
    <row r="72" spans="1:247">
      <c r="A72" s="131" t="s">
        <v>97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2"/>
      <c r="U72" s="61"/>
      <c r="V72" s="62"/>
      <c r="W72" s="62"/>
      <c r="X72" s="62"/>
      <c r="Y72" s="62"/>
      <c r="Z72" s="63"/>
      <c r="AA72" s="64" t="s">
        <v>60</v>
      </c>
      <c r="AB72" s="65"/>
      <c r="AC72" s="65"/>
      <c r="AD72" s="65"/>
      <c r="AE72" s="65"/>
      <c r="AF72" s="66"/>
      <c r="AG72" s="136"/>
      <c r="AH72" s="137"/>
      <c r="AI72" s="137"/>
      <c r="AJ72" s="137"/>
      <c r="AK72" s="137"/>
      <c r="AL72" s="138"/>
      <c r="AM72" s="136">
        <v>0.44</v>
      </c>
      <c r="AN72" s="137"/>
      <c r="AO72" s="137"/>
      <c r="AP72" s="137"/>
      <c r="AQ72" s="137"/>
      <c r="AR72" s="138"/>
      <c r="AS72" s="136"/>
      <c r="AT72" s="137"/>
      <c r="AU72" s="137"/>
      <c r="AV72" s="137"/>
      <c r="AW72" s="137"/>
      <c r="AX72" s="138"/>
      <c r="AY72" s="136"/>
      <c r="AZ72" s="137"/>
      <c r="BA72" s="137"/>
      <c r="BB72" s="137"/>
      <c r="BC72" s="137"/>
      <c r="BD72" s="138"/>
      <c r="BE72" s="136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8"/>
      <c r="BQ72" s="136"/>
      <c r="BR72" s="137"/>
      <c r="BS72" s="137"/>
      <c r="BT72" s="137"/>
      <c r="BU72" s="137"/>
      <c r="BV72" s="138"/>
      <c r="BW72" s="136"/>
      <c r="BX72" s="137"/>
      <c r="BY72" s="137"/>
      <c r="BZ72" s="137"/>
      <c r="CA72" s="137"/>
      <c r="CB72" s="138"/>
      <c r="CC72" s="136"/>
      <c r="CD72" s="137"/>
      <c r="CE72" s="137"/>
      <c r="CF72" s="137"/>
      <c r="CG72" s="137"/>
      <c r="CH72" s="138"/>
      <c r="CI72" s="136"/>
      <c r="CJ72" s="137"/>
      <c r="CK72" s="137"/>
      <c r="CL72" s="137"/>
      <c r="CM72" s="137"/>
      <c r="CN72" s="138"/>
      <c r="CO72" s="136"/>
      <c r="CP72" s="137"/>
      <c r="CQ72" s="137"/>
      <c r="CR72" s="137"/>
      <c r="CS72" s="137"/>
      <c r="CT72" s="138"/>
      <c r="CU72" s="136"/>
      <c r="CV72" s="137"/>
      <c r="CW72" s="137"/>
      <c r="CX72" s="137"/>
      <c r="CY72" s="137"/>
      <c r="CZ72" s="138"/>
      <c r="DA72" s="136"/>
      <c r="DB72" s="137"/>
      <c r="DC72" s="137"/>
      <c r="DD72" s="137"/>
      <c r="DE72" s="137"/>
      <c r="DF72" s="138"/>
      <c r="DG72" s="136"/>
      <c r="DH72" s="137"/>
      <c r="DI72" s="137"/>
      <c r="DJ72" s="137"/>
      <c r="DK72" s="137"/>
      <c r="DL72" s="138"/>
      <c r="DM72" s="136"/>
      <c r="DN72" s="137"/>
      <c r="DO72" s="137"/>
      <c r="DP72" s="137"/>
      <c r="DQ72" s="137"/>
      <c r="DR72" s="138"/>
      <c r="DS72" s="136"/>
      <c r="DT72" s="137"/>
      <c r="DU72" s="137"/>
      <c r="DV72" s="137"/>
      <c r="DW72" s="137"/>
      <c r="DX72" s="138"/>
      <c r="DY72" s="136"/>
      <c r="DZ72" s="137"/>
      <c r="EA72" s="137"/>
      <c r="EB72" s="137"/>
      <c r="EC72" s="137"/>
      <c r="ED72" s="138"/>
      <c r="EE72" s="136"/>
      <c r="EF72" s="137"/>
      <c r="EG72" s="137"/>
      <c r="EH72" s="137"/>
      <c r="EI72" s="137"/>
      <c r="EJ72" s="138"/>
      <c r="EK72" s="136"/>
      <c r="EL72" s="137"/>
      <c r="EM72" s="137"/>
      <c r="EN72" s="137"/>
      <c r="EO72" s="137"/>
      <c r="EP72" s="138"/>
      <c r="EQ72" s="136"/>
      <c r="ER72" s="137"/>
      <c r="ES72" s="137"/>
      <c r="ET72" s="137"/>
      <c r="EU72" s="137"/>
      <c r="EV72" s="138"/>
      <c r="EW72" s="136"/>
      <c r="EX72" s="137"/>
      <c r="EY72" s="137"/>
      <c r="EZ72" s="137"/>
      <c r="FA72" s="137"/>
      <c r="FB72" s="138"/>
      <c r="FC72" s="136"/>
      <c r="FD72" s="137"/>
      <c r="FE72" s="137"/>
      <c r="FF72" s="137"/>
      <c r="FG72" s="137"/>
      <c r="FH72" s="138"/>
      <c r="FI72" s="136"/>
      <c r="FJ72" s="137"/>
      <c r="FK72" s="137"/>
      <c r="FL72" s="137"/>
      <c r="FM72" s="137"/>
      <c r="FN72" s="138"/>
      <c r="FO72" s="136"/>
      <c r="FP72" s="137"/>
      <c r="FQ72" s="137"/>
      <c r="FR72" s="137"/>
      <c r="FS72" s="137"/>
      <c r="FT72" s="138"/>
      <c r="FU72" s="136"/>
      <c r="FV72" s="137"/>
      <c r="FW72" s="137"/>
      <c r="FX72" s="137"/>
      <c r="FY72" s="138"/>
      <c r="FZ72" s="136"/>
      <c r="GA72" s="137"/>
      <c r="GB72" s="137"/>
      <c r="GC72" s="137"/>
      <c r="GD72" s="138"/>
      <c r="GE72" s="136"/>
      <c r="GF72" s="137"/>
      <c r="GG72" s="137"/>
      <c r="GH72" s="137"/>
      <c r="GI72" s="138"/>
      <c r="GJ72" s="136"/>
      <c r="GK72" s="137"/>
      <c r="GL72" s="137"/>
      <c r="GM72" s="137"/>
      <c r="GN72" s="138"/>
      <c r="GO72" s="136"/>
      <c r="GP72" s="137"/>
      <c r="GQ72" s="137"/>
      <c r="GR72" s="137"/>
      <c r="GS72" s="138"/>
      <c r="GT72" s="136"/>
      <c r="GU72" s="137"/>
      <c r="GV72" s="137"/>
      <c r="GW72" s="137"/>
      <c r="GX72" s="138"/>
      <c r="GY72" s="161">
        <f t="shared" si="2"/>
        <v>0.44</v>
      </c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83">
        <v>170</v>
      </c>
      <c r="HM72" s="183"/>
      <c r="HN72" s="183"/>
      <c r="HO72" s="183"/>
      <c r="HP72" s="183"/>
      <c r="HQ72" s="183"/>
      <c r="HR72" s="183"/>
      <c r="HS72" s="183"/>
      <c r="HT72" s="183"/>
      <c r="HU72" s="183"/>
      <c r="HV72" s="183"/>
      <c r="HW72" s="183"/>
      <c r="HX72" s="183"/>
      <c r="HY72" s="162">
        <f t="shared" si="3"/>
        <v>74.8</v>
      </c>
      <c r="HZ72" s="162"/>
      <c r="IA72" s="162"/>
      <c r="IB72" s="162"/>
      <c r="IC72" s="162"/>
      <c r="ID72" s="162"/>
      <c r="IE72" s="162"/>
      <c r="IF72" s="162"/>
      <c r="IG72" s="162"/>
      <c r="IH72" s="162"/>
      <c r="II72" s="162"/>
      <c r="IJ72" s="162"/>
      <c r="IK72" s="163"/>
      <c r="IL72" s="4"/>
      <c r="IM72" s="4"/>
    </row>
    <row r="73" spans="1:247">
      <c r="A73" s="131" t="s">
        <v>126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2"/>
      <c r="U73" s="61"/>
      <c r="V73" s="62"/>
      <c r="W73" s="62"/>
      <c r="X73" s="62"/>
      <c r="Y73" s="62"/>
      <c r="Z73" s="63"/>
      <c r="AA73" s="64" t="s">
        <v>60</v>
      </c>
      <c r="AB73" s="65"/>
      <c r="AC73" s="65"/>
      <c r="AD73" s="65"/>
      <c r="AE73" s="65"/>
      <c r="AF73" s="66"/>
      <c r="AG73" s="136"/>
      <c r="AH73" s="137"/>
      <c r="AI73" s="137"/>
      <c r="AJ73" s="137"/>
      <c r="AK73" s="137"/>
      <c r="AL73" s="138"/>
      <c r="AM73" s="136"/>
      <c r="AN73" s="137"/>
      <c r="AO73" s="137"/>
      <c r="AP73" s="137"/>
      <c r="AQ73" s="137"/>
      <c r="AR73" s="138"/>
      <c r="AS73" s="136"/>
      <c r="AT73" s="137"/>
      <c r="AU73" s="137"/>
      <c r="AV73" s="137"/>
      <c r="AW73" s="137"/>
      <c r="AX73" s="138"/>
      <c r="AY73" s="136"/>
      <c r="AZ73" s="137"/>
      <c r="BA73" s="137"/>
      <c r="BB73" s="137"/>
      <c r="BC73" s="137"/>
      <c r="BD73" s="138"/>
      <c r="BE73" s="136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8"/>
      <c r="BQ73" s="136"/>
      <c r="BR73" s="137"/>
      <c r="BS73" s="137"/>
      <c r="BT73" s="137"/>
      <c r="BU73" s="137"/>
      <c r="BV73" s="138"/>
      <c r="BW73" s="136"/>
      <c r="BX73" s="137"/>
      <c r="BY73" s="137"/>
      <c r="BZ73" s="137"/>
      <c r="CA73" s="137"/>
      <c r="CB73" s="138"/>
      <c r="CC73" s="136"/>
      <c r="CD73" s="137"/>
      <c r="CE73" s="137"/>
      <c r="CF73" s="137"/>
      <c r="CG73" s="137"/>
      <c r="CH73" s="138"/>
      <c r="CI73" s="136"/>
      <c r="CJ73" s="137"/>
      <c r="CK73" s="137"/>
      <c r="CL73" s="137"/>
      <c r="CM73" s="137"/>
      <c r="CN73" s="138"/>
      <c r="CO73" s="136"/>
      <c r="CP73" s="137"/>
      <c r="CQ73" s="137"/>
      <c r="CR73" s="137"/>
      <c r="CS73" s="137"/>
      <c r="CT73" s="138"/>
      <c r="CU73" s="136"/>
      <c r="CV73" s="137"/>
      <c r="CW73" s="137"/>
      <c r="CX73" s="137"/>
      <c r="CY73" s="137"/>
      <c r="CZ73" s="138"/>
      <c r="DA73" s="136"/>
      <c r="DB73" s="137"/>
      <c r="DC73" s="137"/>
      <c r="DD73" s="137"/>
      <c r="DE73" s="137"/>
      <c r="DF73" s="138"/>
      <c r="DG73" s="136"/>
      <c r="DH73" s="137"/>
      <c r="DI73" s="137"/>
      <c r="DJ73" s="137"/>
      <c r="DK73" s="137"/>
      <c r="DL73" s="138"/>
      <c r="DM73" s="136"/>
      <c r="DN73" s="137"/>
      <c r="DO73" s="137"/>
      <c r="DP73" s="137"/>
      <c r="DQ73" s="137"/>
      <c r="DR73" s="138"/>
      <c r="DS73" s="136"/>
      <c r="DT73" s="137"/>
      <c r="DU73" s="137"/>
      <c r="DV73" s="137"/>
      <c r="DW73" s="137"/>
      <c r="DX73" s="138"/>
      <c r="DY73" s="136"/>
      <c r="DZ73" s="137"/>
      <c r="EA73" s="137"/>
      <c r="EB73" s="137"/>
      <c r="EC73" s="137"/>
      <c r="ED73" s="138"/>
      <c r="EE73" s="136"/>
      <c r="EF73" s="137"/>
      <c r="EG73" s="137"/>
      <c r="EH73" s="137"/>
      <c r="EI73" s="137"/>
      <c r="EJ73" s="138"/>
      <c r="EK73" s="136"/>
      <c r="EL73" s="137"/>
      <c r="EM73" s="137"/>
      <c r="EN73" s="137"/>
      <c r="EO73" s="137"/>
      <c r="EP73" s="138"/>
      <c r="EQ73" s="136"/>
      <c r="ER73" s="137"/>
      <c r="ES73" s="137"/>
      <c r="ET73" s="137"/>
      <c r="EU73" s="137"/>
      <c r="EV73" s="138"/>
      <c r="EW73" s="136"/>
      <c r="EX73" s="137"/>
      <c r="EY73" s="137"/>
      <c r="EZ73" s="137"/>
      <c r="FA73" s="137"/>
      <c r="FB73" s="138"/>
      <c r="FC73" s="136"/>
      <c r="FD73" s="137"/>
      <c r="FE73" s="137"/>
      <c r="FF73" s="137"/>
      <c r="FG73" s="137"/>
      <c r="FH73" s="138"/>
      <c r="FI73" s="136"/>
      <c r="FJ73" s="137"/>
      <c r="FK73" s="137"/>
      <c r="FL73" s="137"/>
      <c r="FM73" s="137"/>
      <c r="FN73" s="138"/>
      <c r="FO73" s="136"/>
      <c r="FP73" s="137"/>
      <c r="FQ73" s="137"/>
      <c r="FR73" s="137"/>
      <c r="FS73" s="137"/>
      <c r="FT73" s="138"/>
      <c r="FU73" s="136"/>
      <c r="FV73" s="137"/>
      <c r="FW73" s="137"/>
      <c r="FX73" s="137"/>
      <c r="FY73" s="138"/>
      <c r="FZ73" s="136"/>
      <c r="GA73" s="137"/>
      <c r="GB73" s="137"/>
      <c r="GC73" s="137"/>
      <c r="GD73" s="138"/>
      <c r="GE73" s="136"/>
      <c r="GF73" s="137"/>
      <c r="GG73" s="137"/>
      <c r="GH73" s="137"/>
      <c r="GI73" s="138"/>
      <c r="GJ73" s="136"/>
      <c r="GK73" s="137"/>
      <c r="GL73" s="137"/>
      <c r="GM73" s="137"/>
      <c r="GN73" s="138"/>
      <c r="GO73" s="136"/>
      <c r="GP73" s="137"/>
      <c r="GQ73" s="137"/>
      <c r="GR73" s="137"/>
      <c r="GS73" s="138"/>
      <c r="GT73" s="136"/>
      <c r="GU73" s="137"/>
      <c r="GV73" s="137"/>
      <c r="GW73" s="137"/>
      <c r="GX73" s="138"/>
      <c r="GY73" s="161">
        <f t="shared" si="2"/>
        <v>0</v>
      </c>
      <c r="GZ73" s="161"/>
      <c r="HA73" s="161"/>
      <c r="HB73" s="161"/>
      <c r="HC73" s="161"/>
      <c r="HD73" s="161"/>
      <c r="HE73" s="161"/>
      <c r="HF73" s="161"/>
      <c r="HG73" s="161"/>
      <c r="HH73" s="161"/>
      <c r="HI73" s="161"/>
      <c r="HJ73" s="161"/>
      <c r="HK73" s="161"/>
      <c r="HL73" s="183">
        <v>200</v>
      </c>
      <c r="HM73" s="183"/>
      <c r="HN73" s="183"/>
      <c r="HO73" s="183"/>
      <c r="HP73" s="183"/>
      <c r="HQ73" s="183"/>
      <c r="HR73" s="183"/>
      <c r="HS73" s="183"/>
      <c r="HT73" s="183"/>
      <c r="HU73" s="183"/>
      <c r="HV73" s="183"/>
      <c r="HW73" s="183"/>
      <c r="HX73" s="183"/>
      <c r="HY73" s="162">
        <f t="shared" si="3"/>
        <v>0</v>
      </c>
      <c r="HZ73" s="162"/>
      <c r="IA73" s="162"/>
      <c r="IB73" s="162"/>
      <c r="IC73" s="162"/>
      <c r="ID73" s="162"/>
      <c r="IE73" s="162"/>
      <c r="IF73" s="162"/>
      <c r="IG73" s="162"/>
      <c r="IH73" s="162"/>
      <c r="II73" s="162"/>
      <c r="IJ73" s="162"/>
      <c r="IK73" s="163"/>
      <c r="IL73" s="4"/>
      <c r="IM73" s="4"/>
    </row>
    <row r="74" spans="1:247">
      <c r="A74" s="184" t="s">
        <v>99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5"/>
      <c r="U74" s="61"/>
      <c r="V74" s="62"/>
      <c r="W74" s="62"/>
      <c r="X74" s="62"/>
      <c r="Y74" s="62"/>
      <c r="Z74" s="63"/>
      <c r="AA74" s="64" t="s">
        <v>60</v>
      </c>
      <c r="AB74" s="65"/>
      <c r="AC74" s="65"/>
      <c r="AD74" s="65"/>
      <c r="AE74" s="65"/>
      <c r="AF74" s="66"/>
      <c r="AG74" s="136"/>
      <c r="AH74" s="137"/>
      <c r="AI74" s="137"/>
      <c r="AJ74" s="137"/>
      <c r="AK74" s="137"/>
      <c r="AL74" s="138"/>
      <c r="AM74" s="136"/>
      <c r="AN74" s="137"/>
      <c r="AO74" s="137"/>
      <c r="AP74" s="137"/>
      <c r="AQ74" s="137"/>
      <c r="AR74" s="138"/>
      <c r="AS74" s="136"/>
      <c r="AT74" s="137"/>
      <c r="AU74" s="137"/>
      <c r="AV74" s="137"/>
      <c r="AW74" s="137"/>
      <c r="AX74" s="138"/>
      <c r="AY74" s="136"/>
      <c r="AZ74" s="137"/>
      <c r="BA74" s="137"/>
      <c r="BB74" s="137"/>
      <c r="BC74" s="137"/>
      <c r="BD74" s="138"/>
      <c r="BE74" s="136"/>
      <c r="BF74" s="137"/>
      <c r="BG74" s="137"/>
      <c r="BH74" s="137"/>
      <c r="BI74" s="137"/>
      <c r="BJ74" s="138"/>
      <c r="BK74" s="136"/>
      <c r="BL74" s="137"/>
      <c r="BM74" s="137"/>
      <c r="BN74" s="137"/>
      <c r="BO74" s="137"/>
      <c r="BP74" s="138"/>
      <c r="BQ74" s="136"/>
      <c r="BR74" s="137"/>
      <c r="BS74" s="137"/>
      <c r="BT74" s="137"/>
      <c r="BU74" s="137"/>
      <c r="BV74" s="138"/>
      <c r="BW74" s="136"/>
      <c r="BX74" s="137"/>
      <c r="BY74" s="137"/>
      <c r="BZ74" s="137"/>
      <c r="CA74" s="137"/>
      <c r="CB74" s="138"/>
      <c r="CC74" s="136"/>
      <c r="CD74" s="137"/>
      <c r="CE74" s="137"/>
      <c r="CF74" s="137"/>
      <c r="CG74" s="137"/>
      <c r="CH74" s="138"/>
      <c r="CI74" s="136"/>
      <c r="CJ74" s="137"/>
      <c r="CK74" s="137"/>
      <c r="CL74" s="137"/>
      <c r="CM74" s="137"/>
      <c r="CN74" s="138"/>
      <c r="CO74" s="136"/>
      <c r="CP74" s="137"/>
      <c r="CQ74" s="137"/>
      <c r="CR74" s="137"/>
      <c r="CS74" s="137"/>
      <c r="CT74" s="138"/>
      <c r="CU74" s="136"/>
      <c r="CV74" s="137"/>
      <c r="CW74" s="137"/>
      <c r="CX74" s="137"/>
      <c r="CY74" s="137"/>
      <c r="CZ74" s="138"/>
      <c r="DA74" s="136"/>
      <c r="DB74" s="137"/>
      <c r="DC74" s="137"/>
      <c r="DD74" s="137"/>
      <c r="DE74" s="137"/>
      <c r="DF74" s="138"/>
      <c r="DG74" s="136"/>
      <c r="DH74" s="137"/>
      <c r="DI74" s="137"/>
      <c r="DJ74" s="137"/>
      <c r="DK74" s="137"/>
      <c r="DL74" s="138"/>
      <c r="DM74" s="136"/>
      <c r="DN74" s="137"/>
      <c r="DO74" s="137"/>
      <c r="DP74" s="137"/>
      <c r="DQ74" s="137"/>
      <c r="DR74" s="138"/>
      <c r="DS74" s="136"/>
      <c r="DT74" s="137"/>
      <c r="DU74" s="137"/>
      <c r="DV74" s="137"/>
      <c r="DW74" s="137"/>
      <c r="DX74" s="138"/>
      <c r="DY74" s="136"/>
      <c r="DZ74" s="137"/>
      <c r="EA74" s="137"/>
      <c r="EB74" s="137"/>
      <c r="EC74" s="137"/>
      <c r="ED74" s="138"/>
      <c r="EE74" s="136"/>
      <c r="EF74" s="137"/>
      <c r="EG74" s="137"/>
      <c r="EH74" s="137"/>
      <c r="EI74" s="137"/>
      <c r="EJ74" s="138"/>
      <c r="EK74" s="136"/>
      <c r="EL74" s="137"/>
      <c r="EM74" s="137"/>
      <c r="EN74" s="137"/>
      <c r="EO74" s="137"/>
      <c r="EP74" s="138"/>
      <c r="EQ74" s="136"/>
      <c r="ER74" s="137"/>
      <c r="ES74" s="137"/>
      <c r="ET74" s="137"/>
      <c r="EU74" s="137"/>
      <c r="EV74" s="138"/>
      <c r="EW74" s="136"/>
      <c r="EX74" s="137"/>
      <c r="EY74" s="137"/>
      <c r="EZ74" s="137"/>
      <c r="FA74" s="137"/>
      <c r="FB74" s="138"/>
      <c r="FC74" s="136"/>
      <c r="FD74" s="137"/>
      <c r="FE74" s="137"/>
      <c r="FF74" s="137"/>
      <c r="FG74" s="137"/>
      <c r="FH74" s="138"/>
      <c r="FI74" s="136"/>
      <c r="FJ74" s="137"/>
      <c r="FK74" s="137"/>
      <c r="FL74" s="137"/>
      <c r="FM74" s="137"/>
      <c r="FN74" s="138"/>
      <c r="FO74" s="136"/>
      <c r="FP74" s="137"/>
      <c r="FQ74" s="137"/>
      <c r="FR74" s="137"/>
      <c r="FS74" s="137"/>
      <c r="FT74" s="138"/>
      <c r="FU74" s="136"/>
      <c r="FV74" s="137"/>
      <c r="FW74" s="137"/>
      <c r="FX74" s="137"/>
      <c r="FY74" s="138"/>
      <c r="FZ74" s="136"/>
      <c r="GA74" s="137"/>
      <c r="GB74" s="137"/>
      <c r="GC74" s="137"/>
      <c r="GD74" s="138"/>
      <c r="GE74" s="136"/>
      <c r="GF74" s="137"/>
      <c r="GG74" s="137"/>
      <c r="GH74" s="137"/>
      <c r="GI74" s="138"/>
      <c r="GJ74" s="136"/>
      <c r="GK74" s="137"/>
      <c r="GL74" s="137"/>
      <c r="GM74" s="137"/>
      <c r="GN74" s="138"/>
      <c r="GO74" s="136"/>
      <c r="GP74" s="137"/>
      <c r="GQ74" s="137"/>
      <c r="GR74" s="137"/>
      <c r="GS74" s="138"/>
      <c r="GT74" s="136"/>
      <c r="GU74" s="137"/>
      <c r="GV74" s="137"/>
      <c r="GW74" s="137"/>
      <c r="GX74" s="138"/>
      <c r="GY74" s="161">
        <f t="shared" si="2"/>
        <v>0</v>
      </c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83"/>
      <c r="HM74" s="183"/>
      <c r="HN74" s="183"/>
      <c r="HO74" s="183"/>
      <c r="HP74" s="183"/>
      <c r="HQ74" s="183"/>
      <c r="HR74" s="183"/>
      <c r="HS74" s="183"/>
      <c r="HT74" s="183"/>
      <c r="HU74" s="183"/>
      <c r="HV74" s="183"/>
      <c r="HW74" s="183"/>
      <c r="HX74" s="183"/>
      <c r="HY74" s="162">
        <f t="shared" si="3"/>
        <v>0</v>
      </c>
      <c r="HZ74" s="162"/>
      <c r="IA74" s="162"/>
      <c r="IB74" s="162"/>
      <c r="IC74" s="162"/>
      <c r="ID74" s="162"/>
      <c r="IE74" s="162"/>
      <c r="IF74" s="162"/>
      <c r="IG74" s="162"/>
      <c r="IH74" s="162"/>
      <c r="II74" s="162"/>
      <c r="IJ74" s="162"/>
      <c r="IK74" s="163"/>
      <c r="IL74" s="4"/>
      <c r="IM74" s="4"/>
    </row>
    <row r="75" spans="1:247">
      <c r="A75" s="131" t="s">
        <v>176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2"/>
      <c r="U75" s="61"/>
      <c r="V75" s="62"/>
      <c r="W75" s="62"/>
      <c r="X75" s="62"/>
      <c r="Y75" s="62"/>
      <c r="Z75" s="63"/>
      <c r="AA75" s="64" t="s">
        <v>60</v>
      </c>
      <c r="AB75" s="65"/>
      <c r="AC75" s="65"/>
      <c r="AD75" s="65"/>
      <c r="AE75" s="65"/>
      <c r="AF75" s="66"/>
      <c r="AG75" s="136"/>
      <c r="AH75" s="137"/>
      <c r="AI75" s="137"/>
      <c r="AJ75" s="137"/>
      <c r="AK75" s="137"/>
      <c r="AL75" s="138"/>
      <c r="AM75" s="136"/>
      <c r="AN75" s="137"/>
      <c r="AO75" s="137"/>
      <c r="AP75" s="137"/>
      <c r="AQ75" s="137"/>
      <c r="AR75" s="138"/>
      <c r="AS75" s="136"/>
      <c r="AT75" s="137"/>
      <c r="AU75" s="137"/>
      <c r="AV75" s="137"/>
      <c r="AW75" s="137"/>
      <c r="AX75" s="138"/>
      <c r="AY75" s="136"/>
      <c r="AZ75" s="137"/>
      <c r="BA75" s="137"/>
      <c r="BB75" s="137"/>
      <c r="BC75" s="137"/>
      <c r="BD75" s="138"/>
      <c r="BE75" s="136"/>
      <c r="BF75" s="137"/>
      <c r="BG75" s="137"/>
      <c r="BH75" s="137"/>
      <c r="BI75" s="137"/>
      <c r="BJ75" s="138"/>
      <c r="BK75" s="136"/>
      <c r="BL75" s="137"/>
      <c r="BM75" s="137"/>
      <c r="BN75" s="137"/>
      <c r="BO75" s="137"/>
      <c r="BP75" s="138"/>
      <c r="BQ75" s="136"/>
      <c r="BR75" s="137"/>
      <c r="BS75" s="137"/>
      <c r="BT75" s="137"/>
      <c r="BU75" s="137"/>
      <c r="BV75" s="138"/>
      <c r="BW75" s="67"/>
      <c r="BX75" s="68"/>
      <c r="BY75" s="68"/>
      <c r="BZ75" s="68"/>
      <c r="CA75" s="68"/>
      <c r="CB75" s="69"/>
      <c r="CC75" s="136"/>
      <c r="CD75" s="137"/>
      <c r="CE75" s="137"/>
      <c r="CF75" s="137"/>
      <c r="CG75" s="137"/>
      <c r="CH75" s="138"/>
      <c r="CI75" s="136"/>
      <c r="CJ75" s="137"/>
      <c r="CK75" s="137"/>
      <c r="CL75" s="137"/>
      <c r="CM75" s="137"/>
      <c r="CN75" s="138"/>
      <c r="CO75" s="136"/>
      <c r="CP75" s="137"/>
      <c r="CQ75" s="137"/>
      <c r="CR75" s="137"/>
      <c r="CS75" s="137"/>
      <c r="CT75" s="138"/>
      <c r="CU75" s="136"/>
      <c r="CV75" s="137"/>
      <c r="CW75" s="137"/>
      <c r="CX75" s="137"/>
      <c r="CY75" s="137"/>
      <c r="CZ75" s="138"/>
      <c r="DA75" s="136"/>
      <c r="DB75" s="137"/>
      <c r="DC75" s="137"/>
      <c r="DD75" s="137"/>
      <c r="DE75" s="137"/>
      <c r="DF75" s="138"/>
      <c r="DG75" s="136"/>
      <c r="DH75" s="137"/>
      <c r="DI75" s="137"/>
      <c r="DJ75" s="137"/>
      <c r="DK75" s="137"/>
      <c r="DL75" s="138"/>
      <c r="DM75" s="136"/>
      <c r="DN75" s="137"/>
      <c r="DO75" s="137"/>
      <c r="DP75" s="137"/>
      <c r="DQ75" s="137"/>
      <c r="DR75" s="138"/>
      <c r="DS75" s="136"/>
      <c r="DT75" s="137"/>
      <c r="DU75" s="137"/>
      <c r="DV75" s="137"/>
      <c r="DW75" s="137"/>
      <c r="DX75" s="138"/>
      <c r="DY75" s="136"/>
      <c r="DZ75" s="137"/>
      <c r="EA75" s="137"/>
      <c r="EB75" s="137"/>
      <c r="EC75" s="137"/>
      <c r="ED75" s="138"/>
      <c r="EE75" s="136"/>
      <c r="EF75" s="137"/>
      <c r="EG75" s="137"/>
      <c r="EH75" s="137"/>
      <c r="EI75" s="137"/>
      <c r="EJ75" s="138"/>
      <c r="EK75" s="136"/>
      <c r="EL75" s="137"/>
      <c r="EM75" s="137"/>
      <c r="EN75" s="137"/>
      <c r="EO75" s="137"/>
      <c r="EP75" s="138"/>
      <c r="EQ75" s="136"/>
      <c r="ER75" s="137"/>
      <c r="ES75" s="137"/>
      <c r="ET75" s="137"/>
      <c r="EU75" s="137"/>
      <c r="EV75" s="138"/>
      <c r="EW75" s="136"/>
      <c r="EX75" s="137"/>
      <c r="EY75" s="137"/>
      <c r="EZ75" s="137"/>
      <c r="FA75" s="137"/>
      <c r="FB75" s="138"/>
      <c r="FC75" s="136"/>
      <c r="FD75" s="137"/>
      <c r="FE75" s="137"/>
      <c r="FF75" s="137"/>
      <c r="FG75" s="137"/>
      <c r="FH75" s="138"/>
      <c r="FI75" s="136"/>
      <c r="FJ75" s="137"/>
      <c r="FK75" s="137"/>
      <c r="FL75" s="137"/>
      <c r="FM75" s="137"/>
      <c r="FN75" s="138"/>
      <c r="FO75" s="136"/>
      <c r="FP75" s="137"/>
      <c r="FQ75" s="137"/>
      <c r="FR75" s="137"/>
      <c r="FS75" s="137"/>
      <c r="FT75" s="138"/>
      <c r="FU75" s="136"/>
      <c r="FV75" s="137"/>
      <c r="FW75" s="137"/>
      <c r="FX75" s="137"/>
      <c r="FY75" s="138"/>
      <c r="FZ75" s="136"/>
      <c r="GA75" s="137"/>
      <c r="GB75" s="137"/>
      <c r="GC75" s="137"/>
      <c r="GD75" s="138"/>
      <c r="GE75" s="136"/>
      <c r="GF75" s="137"/>
      <c r="GG75" s="137"/>
      <c r="GH75" s="137"/>
      <c r="GI75" s="138"/>
      <c r="GJ75" s="136"/>
      <c r="GK75" s="137"/>
      <c r="GL75" s="137"/>
      <c r="GM75" s="137"/>
      <c r="GN75" s="138"/>
      <c r="GO75" s="136"/>
      <c r="GP75" s="137"/>
      <c r="GQ75" s="137"/>
      <c r="GR75" s="137"/>
      <c r="GS75" s="138"/>
      <c r="GT75" s="136"/>
      <c r="GU75" s="137"/>
      <c r="GV75" s="137"/>
      <c r="GW75" s="137"/>
      <c r="GX75" s="138"/>
      <c r="GY75" s="161">
        <f t="shared" si="2"/>
        <v>0</v>
      </c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83">
        <v>140</v>
      </c>
      <c r="HM75" s="183"/>
      <c r="HN75" s="183"/>
      <c r="HO75" s="183"/>
      <c r="HP75" s="183"/>
      <c r="HQ75" s="183"/>
      <c r="HR75" s="183"/>
      <c r="HS75" s="183"/>
      <c r="HT75" s="183"/>
      <c r="HU75" s="183"/>
      <c r="HV75" s="183"/>
      <c r="HW75" s="183"/>
      <c r="HX75" s="183"/>
      <c r="HY75" s="162">
        <f t="shared" si="3"/>
        <v>0</v>
      </c>
      <c r="HZ75" s="162"/>
      <c r="IA75" s="162"/>
      <c r="IB75" s="162"/>
      <c r="IC75" s="162"/>
      <c r="ID75" s="162"/>
      <c r="IE75" s="162"/>
      <c r="IF75" s="162"/>
      <c r="IG75" s="162"/>
      <c r="IH75" s="162"/>
      <c r="II75" s="162"/>
      <c r="IJ75" s="162"/>
      <c r="IK75" s="163"/>
      <c r="IL75" s="4"/>
      <c r="IM75" s="4"/>
    </row>
    <row r="76" spans="1:247">
      <c r="A76" s="131" t="s">
        <v>101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2"/>
      <c r="U76" s="61"/>
      <c r="V76" s="62"/>
      <c r="W76" s="62"/>
      <c r="X76" s="62"/>
      <c r="Y76" s="62"/>
      <c r="Z76" s="63"/>
      <c r="AA76" s="64" t="s">
        <v>60</v>
      </c>
      <c r="AB76" s="65"/>
      <c r="AC76" s="65"/>
      <c r="AD76" s="65"/>
      <c r="AE76" s="65"/>
      <c r="AF76" s="66"/>
      <c r="AG76" s="136"/>
      <c r="AH76" s="137"/>
      <c r="AI76" s="137"/>
      <c r="AJ76" s="137"/>
      <c r="AK76" s="137"/>
      <c r="AL76" s="138"/>
      <c r="AM76" s="136"/>
      <c r="AN76" s="137"/>
      <c r="AO76" s="137"/>
      <c r="AP76" s="137"/>
      <c r="AQ76" s="137"/>
      <c r="AR76" s="138"/>
      <c r="AS76" s="136"/>
      <c r="AT76" s="137"/>
      <c r="AU76" s="137"/>
      <c r="AV76" s="137"/>
      <c r="AW76" s="137"/>
      <c r="AX76" s="138"/>
      <c r="AY76" s="136"/>
      <c r="AZ76" s="137"/>
      <c r="BA76" s="137"/>
      <c r="BB76" s="137"/>
      <c r="BC76" s="137"/>
      <c r="BD76" s="138"/>
      <c r="BE76" s="136"/>
      <c r="BF76" s="137"/>
      <c r="BG76" s="137"/>
      <c r="BH76" s="137"/>
      <c r="BI76" s="137"/>
      <c r="BJ76" s="138"/>
      <c r="BK76" s="136"/>
      <c r="BL76" s="137"/>
      <c r="BM76" s="137"/>
      <c r="BN76" s="137"/>
      <c r="BO76" s="137"/>
      <c r="BP76" s="138"/>
      <c r="BQ76" s="136"/>
      <c r="BR76" s="137"/>
      <c r="BS76" s="137"/>
      <c r="BT76" s="137"/>
      <c r="BU76" s="137"/>
      <c r="BV76" s="138"/>
      <c r="BW76" s="136"/>
      <c r="BX76" s="137"/>
      <c r="BY76" s="137"/>
      <c r="BZ76" s="137"/>
      <c r="CA76" s="137"/>
      <c r="CB76" s="138"/>
      <c r="CC76" s="136"/>
      <c r="CD76" s="137"/>
      <c r="CE76" s="137"/>
      <c r="CF76" s="137"/>
      <c r="CG76" s="137"/>
      <c r="CH76" s="138"/>
      <c r="CI76" s="136"/>
      <c r="CJ76" s="137"/>
      <c r="CK76" s="137"/>
      <c r="CL76" s="137"/>
      <c r="CM76" s="137"/>
      <c r="CN76" s="138"/>
      <c r="CO76" s="136"/>
      <c r="CP76" s="137"/>
      <c r="CQ76" s="137"/>
      <c r="CR76" s="137"/>
      <c r="CS76" s="137"/>
      <c r="CT76" s="138"/>
      <c r="CU76" s="136"/>
      <c r="CV76" s="137"/>
      <c r="CW76" s="137"/>
      <c r="CX76" s="137"/>
      <c r="CY76" s="137"/>
      <c r="CZ76" s="138"/>
      <c r="DA76" s="136"/>
      <c r="DB76" s="137"/>
      <c r="DC76" s="137"/>
      <c r="DD76" s="137"/>
      <c r="DE76" s="137"/>
      <c r="DF76" s="138"/>
      <c r="DG76" s="136"/>
      <c r="DH76" s="137"/>
      <c r="DI76" s="137"/>
      <c r="DJ76" s="137"/>
      <c r="DK76" s="137"/>
      <c r="DL76" s="138"/>
      <c r="DM76" s="136"/>
      <c r="DN76" s="137"/>
      <c r="DO76" s="137"/>
      <c r="DP76" s="137"/>
      <c r="DQ76" s="137"/>
      <c r="DR76" s="138"/>
      <c r="DS76" s="136"/>
      <c r="DT76" s="137"/>
      <c r="DU76" s="137"/>
      <c r="DV76" s="137"/>
      <c r="DW76" s="137"/>
      <c r="DX76" s="138"/>
      <c r="DY76" s="136"/>
      <c r="DZ76" s="137"/>
      <c r="EA76" s="137"/>
      <c r="EB76" s="137"/>
      <c r="EC76" s="137"/>
      <c r="ED76" s="138"/>
      <c r="EE76" s="136"/>
      <c r="EF76" s="137"/>
      <c r="EG76" s="137"/>
      <c r="EH76" s="137"/>
      <c r="EI76" s="137"/>
      <c r="EJ76" s="138"/>
      <c r="EK76" s="136"/>
      <c r="EL76" s="137"/>
      <c r="EM76" s="137"/>
      <c r="EN76" s="137"/>
      <c r="EO76" s="137"/>
      <c r="EP76" s="138"/>
      <c r="EQ76" s="136"/>
      <c r="ER76" s="137"/>
      <c r="ES76" s="137"/>
      <c r="ET76" s="137"/>
      <c r="EU76" s="137"/>
      <c r="EV76" s="138"/>
      <c r="EW76" s="136"/>
      <c r="EX76" s="137"/>
      <c r="EY76" s="137"/>
      <c r="EZ76" s="137"/>
      <c r="FA76" s="137"/>
      <c r="FB76" s="138"/>
      <c r="FC76" s="136"/>
      <c r="FD76" s="137"/>
      <c r="FE76" s="137"/>
      <c r="FF76" s="137"/>
      <c r="FG76" s="137"/>
      <c r="FH76" s="138"/>
      <c r="FI76" s="136"/>
      <c r="FJ76" s="137"/>
      <c r="FK76" s="137"/>
      <c r="FL76" s="137"/>
      <c r="FM76" s="137"/>
      <c r="FN76" s="138"/>
      <c r="FO76" s="136"/>
      <c r="FP76" s="137"/>
      <c r="FQ76" s="137"/>
      <c r="FR76" s="137"/>
      <c r="FS76" s="137"/>
      <c r="FT76" s="138"/>
      <c r="FU76" s="136"/>
      <c r="FV76" s="137"/>
      <c r="FW76" s="137"/>
      <c r="FX76" s="137"/>
      <c r="FY76" s="138"/>
      <c r="FZ76" s="136"/>
      <c r="GA76" s="137"/>
      <c r="GB76" s="137"/>
      <c r="GC76" s="137"/>
      <c r="GD76" s="138"/>
      <c r="GE76" s="136"/>
      <c r="GF76" s="137"/>
      <c r="GG76" s="137"/>
      <c r="GH76" s="137"/>
      <c r="GI76" s="138"/>
      <c r="GJ76" s="136"/>
      <c r="GK76" s="137"/>
      <c r="GL76" s="137"/>
      <c r="GM76" s="137"/>
      <c r="GN76" s="138"/>
      <c r="GO76" s="136"/>
      <c r="GP76" s="137"/>
      <c r="GQ76" s="137"/>
      <c r="GR76" s="137"/>
      <c r="GS76" s="138"/>
      <c r="GT76" s="136"/>
      <c r="GU76" s="137"/>
      <c r="GV76" s="137"/>
      <c r="GW76" s="137"/>
      <c r="GX76" s="138"/>
      <c r="GY76" s="161">
        <f t="shared" si="2"/>
        <v>0</v>
      </c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83">
        <v>50</v>
      </c>
      <c r="HM76" s="183"/>
      <c r="HN76" s="183"/>
      <c r="HO76" s="183"/>
      <c r="HP76" s="183"/>
      <c r="HQ76" s="183"/>
      <c r="HR76" s="183"/>
      <c r="HS76" s="183"/>
      <c r="HT76" s="183"/>
      <c r="HU76" s="183"/>
      <c r="HV76" s="183"/>
      <c r="HW76" s="183"/>
      <c r="HX76" s="183"/>
      <c r="HY76" s="162">
        <f t="shared" si="3"/>
        <v>0</v>
      </c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3"/>
      <c r="IL76" s="4"/>
      <c r="IM76" s="4"/>
    </row>
    <row r="77" spans="1:247">
      <c r="A77" s="164" t="s">
        <v>102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5"/>
      <c r="U77" s="61"/>
      <c r="V77" s="62"/>
      <c r="W77" s="62"/>
      <c r="X77" s="62"/>
      <c r="Y77" s="62"/>
      <c r="Z77" s="63"/>
      <c r="AA77" s="64" t="s">
        <v>60</v>
      </c>
      <c r="AB77" s="65"/>
      <c r="AC77" s="65"/>
      <c r="AD77" s="65"/>
      <c r="AE77" s="65"/>
      <c r="AF77" s="66"/>
      <c r="AG77" s="136"/>
      <c r="AH77" s="137"/>
      <c r="AI77" s="137"/>
      <c r="AJ77" s="137"/>
      <c r="AK77" s="137"/>
      <c r="AL77" s="138"/>
      <c r="AM77" s="136"/>
      <c r="AN77" s="137"/>
      <c r="AO77" s="137"/>
      <c r="AP77" s="137"/>
      <c r="AQ77" s="137"/>
      <c r="AR77" s="138"/>
      <c r="AS77" s="136"/>
      <c r="AT77" s="137"/>
      <c r="AU77" s="137"/>
      <c r="AV77" s="137"/>
      <c r="AW77" s="137"/>
      <c r="AX77" s="138"/>
      <c r="AY77" s="136"/>
      <c r="AZ77" s="137"/>
      <c r="BA77" s="137"/>
      <c r="BB77" s="137"/>
      <c r="BC77" s="137"/>
      <c r="BD77" s="138"/>
      <c r="BE77" s="136"/>
      <c r="BF77" s="137"/>
      <c r="BG77" s="137"/>
      <c r="BH77" s="137"/>
      <c r="BI77" s="137"/>
      <c r="BJ77" s="138"/>
      <c r="BK77" s="136"/>
      <c r="BL77" s="137"/>
      <c r="BM77" s="137"/>
      <c r="BN77" s="137"/>
      <c r="BO77" s="137"/>
      <c r="BP77" s="138"/>
      <c r="BQ77" s="136"/>
      <c r="BR77" s="137"/>
      <c r="BS77" s="137"/>
      <c r="BT77" s="137"/>
      <c r="BU77" s="137"/>
      <c r="BV77" s="138"/>
      <c r="BW77" s="136"/>
      <c r="BX77" s="137"/>
      <c r="BY77" s="137"/>
      <c r="BZ77" s="137"/>
      <c r="CA77" s="137"/>
      <c r="CB77" s="138"/>
      <c r="CC77" s="136"/>
      <c r="CD77" s="137"/>
      <c r="CE77" s="137"/>
      <c r="CF77" s="137"/>
      <c r="CG77" s="137"/>
      <c r="CH77" s="138"/>
      <c r="CI77" s="136"/>
      <c r="CJ77" s="137"/>
      <c r="CK77" s="137"/>
      <c r="CL77" s="137"/>
      <c r="CM77" s="137"/>
      <c r="CN77" s="138"/>
      <c r="CO77" s="136"/>
      <c r="CP77" s="137"/>
      <c r="CQ77" s="137"/>
      <c r="CR77" s="137"/>
      <c r="CS77" s="137"/>
      <c r="CT77" s="138"/>
      <c r="CU77" s="136"/>
      <c r="CV77" s="137"/>
      <c r="CW77" s="137"/>
      <c r="CX77" s="137"/>
      <c r="CY77" s="137"/>
      <c r="CZ77" s="138"/>
      <c r="DA77" s="136"/>
      <c r="DB77" s="137"/>
      <c r="DC77" s="137"/>
      <c r="DD77" s="137"/>
      <c r="DE77" s="137"/>
      <c r="DF77" s="138"/>
      <c r="DG77" s="136"/>
      <c r="DH77" s="137"/>
      <c r="DI77" s="137"/>
      <c r="DJ77" s="137"/>
      <c r="DK77" s="137"/>
      <c r="DL77" s="138"/>
      <c r="DM77" s="136"/>
      <c r="DN77" s="137"/>
      <c r="DO77" s="137"/>
      <c r="DP77" s="137"/>
      <c r="DQ77" s="137"/>
      <c r="DR77" s="138"/>
      <c r="DS77" s="136"/>
      <c r="DT77" s="137"/>
      <c r="DU77" s="137"/>
      <c r="DV77" s="137"/>
      <c r="DW77" s="137"/>
      <c r="DX77" s="138"/>
      <c r="DY77" s="136"/>
      <c r="DZ77" s="137"/>
      <c r="EA77" s="137"/>
      <c r="EB77" s="137"/>
      <c r="EC77" s="137"/>
      <c r="ED77" s="138"/>
      <c r="EE77" s="136"/>
      <c r="EF77" s="137"/>
      <c r="EG77" s="137"/>
      <c r="EH77" s="137"/>
      <c r="EI77" s="137"/>
      <c r="EJ77" s="138"/>
      <c r="EK77" s="136"/>
      <c r="EL77" s="137"/>
      <c r="EM77" s="137"/>
      <c r="EN77" s="137"/>
      <c r="EO77" s="137"/>
      <c r="EP77" s="138"/>
      <c r="EQ77" s="136"/>
      <c r="ER77" s="137"/>
      <c r="ES77" s="137"/>
      <c r="ET77" s="137"/>
      <c r="EU77" s="137"/>
      <c r="EV77" s="138"/>
      <c r="EW77" s="136"/>
      <c r="EX77" s="137"/>
      <c r="EY77" s="137"/>
      <c r="EZ77" s="137"/>
      <c r="FA77" s="137"/>
      <c r="FB77" s="138"/>
      <c r="FC77" s="136"/>
      <c r="FD77" s="137"/>
      <c r="FE77" s="137"/>
      <c r="FF77" s="137"/>
      <c r="FG77" s="137"/>
      <c r="FH77" s="138"/>
      <c r="FI77" s="136"/>
      <c r="FJ77" s="137"/>
      <c r="FK77" s="137"/>
      <c r="FL77" s="137"/>
      <c r="FM77" s="137"/>
      <c r="FN77" s="138"/>
      <c r="FO77" s="136"/>
      <c r="FP77" s="137"/>
      <c r="FQ77" s="137"/>
      <c r="FR77" s="137"/>
      <c r="FS77" s="137"/>
      <c r="FT77" s="138"/>
      <c r="FU77" s="136"/>
      <c r="FV77" s="137"/>
      <c r="FW77" s="137"/>
      <c r="FX77" s="137"/>
      <c r="FY77" s="138"/>
      <c r="FZ77" s="136"/>
      <c r="GA77" s="137"/>
      <c r="GB77" s="137"/>
      <c r="GC77" s="137"/>
      <c r="GD77" s="138"/>
      <c r="GE77" s="136"/>
      <c r="GF77" s="137"/>
      <c r="GG77" s="137"/>
      <c r="GH77" s="137"/>
      <c r="GI77" s="138"/>
      <c r="GJ77" s="136"/>
      <c r="GK77" s="137"/>
      <c r="GL77" s="137"/>
      <c r="GM77" s="137"/>
      <c r="GN77" s="138"/>
      <c r="GO77" s="136"/>
      <c r="GP77" s="137"/>
      <c r="GQ77" s="137"/>
      <c r="GR77" s="137"/>
      <c r="GS77" s="138"/>
      <c r="GT77" s="136"/>
      <c r="GU77" s="137"/>
      <c r="GV77" s="137"/>
      <c r="GW77" s="137"/>
      <c r="GX77" s="138"/>
      <c r="GY77" s="161">
        <f t="shared" si="2"/>
        <v>0</v>
      </c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183"/>
      <c r="HM77" s="183"/>
      <c r="HN77" s="183"/>
      <c r="HO77" s="183"/>
      <c r="HP77" s="183"/>
      <c r="HQ77" s="183"/>
      <c r="HR77" s="183"/>
      <c r="HS77" s="183"/>
      <c r="HT77" s="183"/>
      <c r="HU77" s="183"/>
      <c r="HV77" s="183"/>
      <c r="HW77" s="183"/>
      <c r="HX77" s="183"/>
      <c r="HY77" s="162">
        <f t="shared" si="3"/>
        <v>0</v>
      </c>
      <c r="HZ77" s="162"/>
      <c r="IA77" s="162"/>
      <c r="IB77" s="162"/>
      <c r="IC77" s="162"/>
      <c r="ID77" s="162"/>
      <c r="IE77" s="162"/>
      <c r="IF77" s="162"/>
      <c r="IG77" s="162"/>
      <c r="IH77" s="162"/>
      <c r="II77" s="162"/>
      <c r="IJ77" s="162"/>
      <c r="IK77" s="163"/>
      <c r="IL77" s="4"/>
      <c r="IM77" s="4"/>
    </row>
    <row r="78" spans="1:247">
      <c r="A78" s="131" t="s">
        <v>103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2"/>
      <c r="U78" s="61"/>
      <c r="V78" s="62"/>
      <c r="W78" s="62"/>
      <c r="X78" s="62"/>
      <c r="Y78" s="62"/>
      <c r="Z78" s="63"/>
      <c r="AA78" s="64" t="s">
        <v>60</v>
      </c>
      <c r="AB78" s="65"/>
      <c r="AC78" s="65"/>
      <c r="AD78" s="65"/>
      <c r="AE78" s="65"/>
      <c r="AF78" s="66"/>
      <c r="AG78" s="136"/>
      <c r="AH78" s="137"/>
      <c r="AI78" s="137"/>
      <c r="AJ78" s="137"/>
      <c r="AK78" s="137"/>
      <c r="AL78" s="138"/>
      <c r="AM78" s="136"/>
      <c r="AN78" s="137"/>
      <c r="AO78" s="137"/>
      <c r="AP78" s="137"/>
      <c r="AQ78" s="137"/>
      <c r="AR78" s="138"/>
      <c r="AS78" s="136"/>
      <c r="AT78" s="137"/>
      <c r="AU78" s="137"/>
      <c r="AV78" s="137"/>
      <c r="AW78" s="137"/>
      <c r="AX78" s="138"/>
      <c r="AY78" s="136"/>
      <c r="AZ78" s="137"/>
      <c r="BA78" s="137"/>
      <c r="BB78" s="137"/>
      <c r="BC78" s="137"/>
      <c r="BD78" s="138"/>
      <c r="BE78" s="136"/>
      <c r="BF78" s="137"/>
      <c r="BG78" s="137"/>
      <c r="BH78" s="137"/>
      <c r="BI78" s="137"/>
      <c r="BJ78" s="138"/>
      <c r="BK78" s="136"/>
      <c r="BL78" s="137"/>
      <c r="BM78" s="137"/>
      <c r="BN78" s="137"/>
      <c r="BO78" s="137"/>
      <c r="BP78" s="138"/>
      <c r="BQ78" s="136"/>
      <c r="BR78" s="137"/>
      <c r="BS78" s="137"/>
      <c r="BT78" s="137"/>
      <c r="BU78" s="137"/>
      <c r="BV78" s="138"/>
      <c r="BW78" s="136"/>
      <c r="BX78" s="137"/>
      <c r="BY78" s="137"/>
      <c r="BZ78" s="137"/>
      <c r="CA78" s="137"/>
      <c r="CB78" s="138"/>
      <c r="CC78" s="136"/>
      <c r="CD78" s="137"/>
      <c r="CE78" s="137"/>
      <c r="CF78" s="137"/>
      <c r="CG78" s="137"/>
      <c r="CH78" s="138"/>
      <c r="CI78" s="136"/>
      <c r="CJ78" s="137"/>
      <c r="CK78" s="137"/>
      <c r="CL78" s="137"/>
      <c r="CM78" s="137"/>
      <c r="CN78" s="138"/>
      <c r="CO78" s="136"/>
      <c r="CP78" s="137"/>
      <c r="CQ78" s="137"/>
      <c r="CR78" s="137"/>
      <c r="CS78" s="137"/>
      <c r="CT78" s="138"/>
      <c r="CU78" s="136"/>
      <c r="CV78" s="137"/>
      <c r="CW78" s="137"/>
      <c r="CX78" s="137"/>
      <c r="CY78" s="137"/>
      <c r="CZ78" s="138"/>
      <c r="DA78" s="136"/>
      <c r="DB78" s="137"/>
      <c r="DC78" s="137"/>
      <c r="DD78" s="137"/>
      <c r="DE78" s="137"/>
      <c r="DF78" s="138"/>
      <c r="DG78" s="136"/>
      <c r="DH78" s="137"/>
      <c r="DI78" s="137"/>
      <c r="DJ78" s="137"/>
      <c r="DK78" s="137"/>
      <c r="DL78" s="138"/>
      <c r="DM78" s="136"/>
      <c r="DN78" s="137"/>
      <c r="DO78" s="137"/>
      <c r="DP78" s="137"/>
      <c r="DQ78" s="137"/>
      <c r="DR78" s="138"/>
      <c r="DS78" s="136"/>
      <c r="DT78" s="137"/>
      <c r="DU78" s="137"/>
      <c r="DV78" s="137"/>
      <c r="DW78" s="137"/>
      <c r="DX78" s="138"/>
      <c r="DY78" s="136"/>
      <c r="DZ78" s="137"/>
      <c r="EA78" s="137"/>
      <c r="EB78" s="137"/>
      <c r="EC78" s="137"/>
      <c r="ED78" s="138"/>
      <c r="EE78" s="136"/>
      <c r="EF78" s="137"/>
      <c r="EG78" s="137"/>
      <c r="EH78" s="137"/>
      <c r="EI78" s="137"/>
      <c r="EJ78" s="138"/>
      <c r="EK78" s="136"/>
      <c r="EL78" s="137"/>
      <c r="EM78" s="137"/>
      <c r="EN78" s="137"/>
      <c r="EO78" s="137"/>
      <c r="EP78" s="138"/>
      <c r="EQ78" s="136"/>
      <c r="ER78" s="137"/>
      <c r="ES78" s="137"/>
      <c r="ET78" s="137"/>
      <c r="EU78" s="137"/>
      <c r="EV78" s="138"/>
      <c r="EW78" s="136"/>
      <c r="EX78" s="137"/>
      <c r="EY78" s="137"/>
      <c r="EZ78" s="137"/>
      <c r="FA78" s="137"/>
      <c r="FB78" s="138"/>
      <c r="FC78" s="136"/>
      <c r="FD78" s="137"/>
      <c r="FE78" s="137"/>
      <c r="FF78" s="137"/>
      <c r="FG78" s="137"/>
      <c r="FH78" s="138"/>
      <c r="FI78" s="136"/>
      <c r="FJ78" s="137"/>
      <c r="FK78" s="137"/>
      <c r="FL78" s="137"/>
      <c r="FM78" s="137"/>
      <c r="FN78" s="138"/>
      <c r="FO78" s="136"/>
      <c r="FP78" s="137"/>
      <c r="FQ78" s="137"/>
      <c r="FR78" s="137"/>
      <c r="FS78" s="137"/>
      <c r="FT78" s="138"/>
      <c r="FU78" s="136"/>
      <c r="FV78" s="137"/>
      <c r="FW78" s="137"/>
      <c r="FX78" s="137"/>
      <c r="FY78" s="138"/>
      <c r="FZ78" s="136"/>
      <c r="GA78" s="137"/>
      <c r="GB78" s="137"/>
      <c r="GC78" s="137"/>
      <c r="GD78" s="138"/>
      <c r="GE78" s="136"/>
      <c r="GF78" s="137"/>
      <c r="GG78" s="137"/>
      <c r="GH78" s="137"/>
      <c r="GI78" s="138"/>
      <c r="GJ78" s="136"/>
      <c r="GK78" s="137"/>
      <c r="GL78" s="137"/>
      <c r="GM78" s="137"/>
      <c r="GN78" s="138"/>
      <c r="GO78" s="136"/>
      <c r="GP78" s="137"/>
      <c r="GQ78" s="137"/>
      <c r="GR78" s="137"/>
      <c r="GS78" s="138"/>
      <c r="GT78" s="136"/>
      <c r="GU78" s="137"/>
      <c r="GV78" s="137"/>
      <c r="GW78" s="137"/>
      <c r="GX78" s="138"/>
      <c r="GY78" s="161">
        <f t="shared" si="2"/>
        <v>0</v>
      </c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83">
        <v>48</v>
      </c>
      <c r="HM78" s="183"/>
      <c r="HN78" s="183"/>
      <c r="HO78" s="183"/>
      <c r="HP78" s="183"/>
      <c r="HQ78" s="183"/>
      <c r="HR78" s="183"/>
      <c r="HS78" s="183"/>
      <c r="HT78" s="183"/>
      <c r="HU78" s="183"/>
      <c r="HV78" s="183"/>
      <c r="HW78" s="183"/>
      <c r="HX78" s="183"/>
      <c r="HY78" s="162">
        <f t="shared" si="3"/>
        <v>0</v>
      </c>
      <c r="HZ78" s="162"/>
      <c r="IA78" s="162"/>
      <c r="IB78" s="162"/>
      <c r="IC78" s="162"/>
      <c r="ID78" s="162"/>
      <c r="IE78" s="162"/>
      <c r="IF78" s="162"/>
      <c r="IG78" s="162"/>
      <c r="IH78" s="162"/>
      <c r="II78" s="162"/>
      <c r="IJ78" s="162"/>
      <c r="IK78" s="163"/>
      <c r="IL78" s="4"/>
      <c r="IM78" s="4"/>
    </row>
    <row r="79" spans="1:247">
      <c r="A79" s="131" t="s">
        <v>104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2"/>
      <c r="U79" s="61"/>
      <c r="V79" s="62"/>
      <c r="W79" s="62"/>
      <c r="X79" s="62"/>
      <c r="Y79" s="62"/>
      <c r="Z79" s="63"/>
      <c r="AA79" s="64" t="s">
        <v>60</v>
      </c>
      <c r="AB79" s="65"/>
      <c r="AC79" s="65"/>
      <c r="AD79" s="65"/>
      <c r="AE79" s="65"/>
      <c r="AF79" s="66"/>
      <c r="AG79" s="136"/>
      <c r="AH79" s="137"/>
      <c r="AI79" s="137"/>
      <c r="AJ79" s="137"/>
      <c r="AK79" s="137"/>
      <c r="AL79" s="138"/>
      <c r="AM79" s="136"/>
      <c r="AN79" s="137"/>
      <c r="AO79" s="137"/>
      <c r="AP79" s="137"/>
      <c r="AQ79" s="137"/>
      <c r="AR79" s="138"/>
      <c r="AS79" s="136"/>
      <c r="AT79" s="137"/>
      <c r="AU79" s="137"/>
      <c r="AV79" s="137"/>
      <c r="AW79" s="137"/>
      <c r="AX79" s="138"/>
      <c r="AY79" s="136"/>
      <c r="AZ79" s="137"/>
      <c r="BA79" s="137"/>
      <c r="BB79" s="137"/>
      <c r="BC79" s="137"/>
      <c r="BD79" s="138"/>
      <c r="BE79" s="136"/>
      <c r="BF79" s="137"/>
      <c r="BG79" s="137"/>
      <c r="BH79" s="137"/>
      <c r="BI79" s="137"/>
      <c r="BJ79" s="138"/>
      <c r="BK79" s="136"/>
      <c r="BL79" s="137"/>
      <c r="BM79" s="137"/>
      <c r="BN79" s="137"/>
      <c r="BO79" s="137"/>
      <c r="BP79" s="138"/>
      <c r="BQ79" s="136"/>
      <c r="BR79" s="137"/>
      <c r="BS79" s="137"/>
      <c r="BT79" s="137"/>
      <c r="BU79" s="137"/>
      <c r="BV79" s="138"/>
      <c r="BW79" s="136"/>
      <c r="BX79" s="137"/>
      <c r="BY79" s="137"/>
      <c r="BZ79" s="137"/>
      <c r="CA79" s="137"/>
      <c r="CB79" s="138"/>
      <c r="CC79" s="136"/>
      <c r="CD79" s="137"/>
      <c r="CE79" s="137"/>
      <c r="CF79" s="137"/>
      <c r="CG79" s="137"/>
      <c r="CH79" s="138"/>
      <c r="CI79" s="136"/>
      <c r="CJ79" s="137"/>
      <c r="CK79" s="137"/>
      <c r="CL79" s="137"/>
      <c r="CM79" s="137"/>
      <c r="CN79" s="138"/>
      <c r="CO79" s="136"/>
      <c r="CP79" s="137"/>
      <c r="CQ79" s="137"/>
      <c r="CR79" s="137"/>
      <c r="CS79" s="137"/>
      <c r="CT79" s="138"/>
      <c r="CU79" s="136"/>
      <c r="CV79" s="137"/>
      <c r="CW79" s="137"/>
      <c r="CX79" s="137"/>
      <c r="CY79" s="137"/>
      <c r="CZ79" s="138"/>
      <c r="DA79" s="136"/>
      <c r="DB79" s="137"/>
      <c r="DC79" s="137"/>
      <c r="DD79" s="137"/>
      <c r="DE79" s="137"/>
      <c r="DF79" s="138"/>
      <c r="DG79" s="136"/>
      <c r="DH79" s="137"/>
      <c r="DI79" s="137"/>
      <c r="DJ79" s="137"/>
      <c r="DK79" s="137"/>
      <c r="DL79" s="138"/>
      <c r="DM79" s="136"/>
      <c r="DN79" s="137"/>
      <c r="DO79" s="137"/>
      <c r="DP79" s="137"/>
      <c r="DQ79" s="137"/>
      <c r="DR79" s="138"/>
      <c r="DS79" s="136"/>
      <c r="DT79" s="137"/>
      <c r="DU79" s="137"/>
      <c r="DV79" s="137"/>
      <c r="DW79" s="137"/>
      <c r="DX79" s="138"/>
      <c r="DY79" s="136"/>
      <c r="DZ79" s="137"/>
      <c r="EA79" s="137"/>
      <c r="EB79" s="137"/>
      <c r="EC79" s="137"/>
      <c r="ED79" s="138"/>
      <c r="EE79" s="136"/>
      <c r="EF79" s="137"/>
      <c r="EG79" s="137"/>
      <c r="EH79" s="137"/>
      <c r="EI79" s="137"/>
      <c r="EJ79" s="138"/>
      <c r="EK79" s="136"/>
      <c r="EL79" s="137"/>
      <c r="EM79" s="137"/>
      <c r="EN79" s="137"/>
      <c r="EO79" s="137"/>
      <c r="EP79" s="138"/>
      <c r="EQ79" s="136"/>
      <c r="ER79" s="137"/>
      <c r="ES79" s="137"/>
      <c r="ET79" s="137"/>
      <c r="EU79" s="137"/>
      <c r="EV79" s="138"/>
      <c r="EW79" s="136"/>
      <c r="EX79" s="137"/>
      <c r="EY79" s="137"/>
      <c r="EZ79" s="137"/>
      <c r="FA79" s="137"/>
      <c r="FB79" s="138"/>
      <c r="FC79" s="136"/>
      <c r="FD79" s="137"/>
      <c r="FE79" s="137"/>
      <c r="FF79" s="137"/>
      <c r="FG79" s="137"/>
      <c r="FH79" s="138"/>
      <c r="FI79" s="136"/>
      <c r="FJ79" s="137"/>
      <c r="FK79" s="137"/>
      <c r="FL79" s="137"/>
      <c r="FM79" s="137"/>
      <c r="FN79" s="138"/>
      <c r="FO79" s="136"/>
      <c r="FP79" s="137"/>
      <c r="FQ79" s="137"/>
      <c r="FR79" s="137"/>
      <c r="FS79" s="137"/>
      <c r="FT79" s="138"/>
      <c r="FU79" s="136"/>
      <c r="FV79" s="137"/>
      <c r="FW79" s="137"/>
      <c r="FX79" s="137"/>
      <c r="FY79" s="138"/>
      <c r="FZ79" s="136"/>
      <c r="GA79" s="137"/>
      <c r="GB79" s="137"/>
      <c r="GC79" s="137"/>
      <c r="GD79" s="138"/>
      <c r="GE79" s="136"/>
      <c r="GF79" s="137"/>
      <c r="GG79" s="137"/>
      <c r="GH79" s="137"/>
      <c r="GI79" s="138"/>
      <c r="GJ79" s="136"/>
      <c r="GK79" s="137"/>
      <c r="GL79" s="137"/>
      <c r="GM79" s="137"/>
      <c r="GN79" s="138"/>
      <c r="GO79" s="136"/>
      <c r="GP79" s="137"/>
      <c r="GQ79" s="137"/>
      <c r="GR79" s="137"/>
      <c r="GS79" s="138"/>
      <c r="GT79" s="136"/>
      <c r="GU79" s="137"/>
      <c r="GV79" s="137"/>
      <c r="GW79" s="137"/>
      <c r="GX79" s="138"/>
      <c r="GY79" s="161">
        <f t="shared" si="2"/>
        <v>0</v>
      </c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83">
        <v>50</v>
      </c>
      <c r="HM79" s="183"/>
      <c r="HN79" s="183"/>
      <c r="HO79" s="183"/>
      <c r="HP79" s="183"/>
      <c r="HQ79" s="183"/>
      <c r="HR79" s="183"/>
      <c r="HS79" s="183"/>
      <c r="HT79" s="183"/>
      <c r="HU79" s="183"/>
      <c r="HV79" s="183"/>
      <c r="HW79" s="183"/>
      <c r="HX79" s="183"/>
      <c r="HY79" s="162">
        <f t="shared" si="3"/>
        <v>0</v>
      </c>
      <c r="HZ79" s="162"/>
      <c r="IA79" s="162"/>
      <c r="IB79" s="162"/>
      <c r="IC79" s="162"/>
      <c r="ID79" s="162"/>
      <c r="IE79" s="162"/>
      <c r="IF79" s="162"/>
      <c r="IG79" s="162"/>
      <c r="IH79" s="162"/>
      <c r="II79" s="162"/>
      <c r="IJ79" s="162"/>
      <c r="IK79" s="163"/>
      <c r="IL79" s="4"/>
      <c r="IM79" s="4"/>
    </row>
    <row r="80" spans="1:247">
      <c r="A80" s="131" t="s">
        <v>105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2"/>
      <c r="U80" s="61"/>
      <c r="V80" s="62"/>
      <c r="W80" s="62"/>
      <c r="X80" s="62"/>
      <c r="Y80" s="62"/>
      <c r="Z80" s="63"/>
      <c r="AA80" s="64" t="s">
        <v>60</v>
      </c>
      <c r="AB80" s="65"/>
      <c r="AC80" s="65"/>
      <c r="AD80" s="65"/>
      <c r="AE80" s="65"/>
      <c r="AF80" s="66"/>
      <c r="AG80" s="136"/>
      <c r="AH80" s="137"/>
      <c r="AI80" s="137"/>
      <c r="AJ80" s="137"/>
      <c r="AK80" s="137"/>
      <c r="AL80" s="138"/>
      <c r="AM80" s="136"/>
      <c r="AN80" s="137"/>
      <c r="AO80" s="137"/>
      <c r="AP80" s="137"/>
      <c r="AQ80" s="137"/>
      <c r="AR80" s="138"/>
      <c r="AS80" s="136"/>
      <c r="AT80" s="137"/>
      <c r="AU80" s="137"/>
      <c r="AV80" s="137"/>
      <c r="AW80" s="137"/>
      <c r="AX80" s="138"/>
      <c r="AY80" s="136"/>
      <c r="AZ80" s="137"/>
      <c r="BA80" s="137"/>
      <c r="BB80" s="137"/>
      <c r="BC80" s="137"/>
      <c r="BD80" s="138"/>
      <c r="BE80" s="136"/>
      <c r="BF80" s="137"/>
      <c r="BG80" s="137"/>
      <c r="BH80" s="137"/>
      <c r="BI80" s="137"/>
      <c r="BJ80" s="138"/>
      <c r="BK80" s="136"/>
      <c r="BL80" s="137"/>
      <c r="BM80" s="137"/>
      <c r="BN80" s="137"/>
      <c r="BO80" s="137"/>
      <c r="BP80" s="138"/>
      <c r="BQ80" s="136"/>
      <c r="BR80" s="137"/>
      <c r="BS80" s="137"/>
      <c r="BT80" s="137"/>
      <c r="BU80" s="137"/>
      <c r="BV80" s="138"/>
      <c r="BW80" s="136"/>
      <c r="BX80" s="137"/>
      <c r="BY80" s="137"/>
      <c r="BZ80" s="137"/>
      <c r="CA80" s="137"/>
      <c r="CB80" s="138"/>
      <c r="CC80" s="136"/>
      <c r="CD80" s="137"/>
      <c r="CE80" s="137"/>
      <c r="CF80" s="137"/>
      <c r="CG80" s="137"/>
      <c r="CH80" s="138"/>
      <c r="CI80" s="136"/>
      <c r="CJ80" s="137"/>
      <c r="CK80" s="137"/>
      <c r="CL80" s="137"/>
      <c r="CM80" s="137"/>
      <c r="CN80" s="138"/>
      <c r="CO80" s="136"/>
      <c r="CP80" s="137"/>
      <c r="CQ80" s="137"/>
      <c r="CR80" s="137"/>
      <c r="CS80" s="137"/>
      <c r="CT80" s="138"/>
      <c r="CU80" s="136"/>
      <c r="CV80" s="137"/>
      <c r="CW80" s="137"/>
      <c r="CX80" s="137"/>
      <c r="CY80" s="137"/>
      <c r="CZ80" s="138"/>
      <c r="DA80" s="136"/>
      <c r="DB80" s="137"/>
      <c r="DC80" s="137"/>
      <c r="DD80" s="137"/>
      <c r="DE80" s="137"/>
      <c r="DF80" s="138"/>
      <c r="DG80" s="136"/>
      <c r="DH80" s="137"/>
      <c r="DI80" s="137"/>
      <c r="DJ80" s="137"/>
      <c r="DK80" s="137"/>
      <c r="DL80" s="138"/>
      <c r="DM80" s="136"/>
      <c r="DN80" s="137"/>
      <c r="DO80" s="137"/>
      <c r="DP80" s="137"/>
      <c r="DQ80" s="137"/>
      <c r="DR80" s="138"/>
      <c r="DS80" s="136"/>
      <c r="DT80" s="137"/>
      <c r="DU80" s="137"/>
      <c r="DV80" s="137"/>
      <c r="DW80" s="137"/>
      <c r="DX80" s="138"/>
      <c r="DY80" s="136"/>
      <c r="DZ80" s="137"/>
      <c r="EA80" s="137"/>
      <c r="EB80" s="137"/>
      <c r="EC80" s="137"/>
      <c r="ED80" s="138"/>
      <c r="EE80" s="136"/>
      <c r="EF80" s="137"/>
      <c r="EG80" s="137"/>
      <c r="EH80" s="137"/>
      <c r="EI80" s="137"/>
      <c r="EJ80" s="138"/>
      <c r="EK80" s="136"/>
      <c r="EL80" s="137"/>
      <c r="EM80" s="137"/>
      <c r="EN80" s="137"/>
      <c r="EO80" s="137"/>
      <c r="EP80" s="138"/>
      <c r="EQ80" s="136"/>
      <c r="ER80" s="137"/>
      <c r="ES80" s="137"/>
      <c r="ET80" s="137"/>
      <c r="EU80" s="137"/>
      <c r="EV80" s="138"/>
      <c r="EW80" s="136"/>
      <c r="EX80" s="137"/>
      <c r="EY80" s="137"/>
      <c r="EZ80" s="137"/>
      <c r="FA80" s="137"/>
      <c r="FB80" s="138"/>
      <c r="FC80" s="136"/>
      <c r="FD80" s="137"/>
      <c r="FE80" s="137"/>
      <c r="FF80" s="137"/>
      <c r="FG80" s="137"/>
      <c r="FH80" s="138"/>
      <c r="FI80" s="136"/>
      <c r="FJ80" s="137"/>
      <c r="FK80" s="137"/>
      <c r="FL80" s="137"/>
      <c r="FM80" s="137"/>
      <c r="FN80" s="138"/>
      <c r="FO80" s="136"/>
      <c r="FP80" s="137"/>
      <c r="FQ80" s="137"/>
      <c r="FR80" s="137"/>
      <c r="FS80" s="137"/>
      <c r="FT80" s="138"/>
      <c r="FU80" s="136"/>
      <c r="FV80" s="137"/>
      <c r="FW80" s="137"/>
      <c r="FX80" s="137"/>
      <c r="FY80" s="138"/>
      <c r="FZ80" s="136"/>
      <c r="GA80" s="137"/>
      <c r="GB80" s="137"/>
      <c r="GC80" s="137"/>
      <c r="GD80" s="138"/>
      <c r="GE80" s="136"/>
      <c r="GF80" s="137"/>
      <c r="GG80" s="137"/>
      <c r="GH80" s="137"/>
      <c r="GI80" s="138"/>
      <c r="GJ80" s="136"/>
      <c r="GK80" s="137"/>
      <c r="GL80" s="137"/>
      <c r="GM80" s="137"/>
      <c r="GN80" s="138"/>
      <c r="GO80" s="136"/>
      <c r="GP80" s="137"/>
      <c r="GQ80" s="137"/>
      <c r="GR80" s="137"/>
      <c r="GS80" s="138"/>
      <c r="GT80" s="136"/>
      <c r="GU80" s="137"/>
      <c r="GV80" s="137"/>
      <c r="GW80" s="137"/>
      <c r="GX80" s="138"/>
      <c r="GY80" s="161">
        <f t="shared" si="2"/>
        <v>0</v>
      </c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  <c r="HJ80" s="161"/>
      <c r="HK80" s="161"/>
      <c r="HL80" s="183"/>
      <c r="HM80" s="183"/>
      <c r="HN80" s="183"/>
      <c r="HO80" s="183"/>
      <c r="HP80" s="183"/>
      <c r="HQ80" s="183"/>
      <c r="HR80" s="183"/>
      <c r="HS80" s="183"/>
      <c r="HT80" s="183"/>
      <c r="HU80" s="183"/>
      <c r="HV80" s="183"/>
      <c r="HW80" s="183"/>
      <c r="HX80" s="183"/>
      <c r="HY80" s="162">
        <f t="shared" si="3"/>
        <v>0</v>
      </c>
      <c r="HZ80" s="162"/>
      <c r="IA80" s="162"/>
      <c r="IB80" s="162"/>
      <c r="IC80" s="162"/>
      <c r="ID80" s="162"/>
      <c r="IE80" s="162"/>
      <c r="IF80" s="162"/>
      <c r="IG80" s="162"/>
      <c r="IH80" s="162"/>
      <c r="II80" s="162"/>
      <c r="IJ80" s="162"/>
      <c r="IK80" s="163"/>
      <c r="IL80" s="4"/>
      <c r="IM80" s="4"/>
    </row>
    <row r="81" spans="1:247">
      <c r="A81" s="131" t="s">
        <v>106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2"/>
      <c r="U81" s="61"/>
      <c r="V81" s="62"/>
      <c r="W81" s="62"/>
      <c r="X81" s="62"/>
      <c r="Y81" s="62"/>
      <c r="Z81" s="63"/>
      <c r="AA81" s="64" t="s">
        <v>60</v>
      </c>
      <c r="AB81" s="65"/>
      <c r="AC81" s="65"/>
      <c r="AD81" s="65"/>
      <c r="AE81" s="65"/>
      <c r="AF81" s="66"/>
      <c r="AG81" s="136"/>
      <c r="AH81" s="137"/>
      <c r="AI81" s="137"/>
      <c r="AJ81" s="137"/>
      <c r="AK81" s="137"/>
      <c r="AL81" s="138"/>
      <c r="AM81" s="136"/>
      <c r="AN81" s="137"/>
      <c r="AO81" s="137"/>
      <c r="AP81" s="137"/>
      <c r="AQ81" s="137"/>
      <c r="AR81" s="138"/>
      <c r="AS81" s="136"/>
      <c r="AT81" s="137"/>
      <c r="AU81" s="137"/>
      <c r="AV81" s="137"/>
      <c r="AW81" s="137"/>
      <c r="AX81" s="138"/>
      <c r="AY81" s="136"/>
      <c r="AZ81" s="137"/>
      <c r="BA81" s="137"/>
      <c r="BB81" s="137"/>
      <c r="BC81" s="137"/>
      <c r="BD81" s="138"/>
      <c r="BE81" s="136"/>
      <c r="BF81" s="137"/>
      <c r="BG81" s="137"/>
      <c r="BH81" s="137"/>
      <c r="BI81" s="137"/>
      <c r="BJ81" s="138"/>
      <c r="BK81" s="136"/>
      <c r="BL81" s="137"/>
      <c r="BM81" s="137"/>
      <c r="BN81" s="137"/>
      <c r="BO81" s="137"/>
      <c r="BP81" s="138"/>
      <c r="BQ81" s="136"/>
      <c r="BR81" s="137"/>
      <c r="BS81" s="137"/>
      <c r="BT81" s="137"/>
      <c r="BU81" s="137"/>
      <c r="BV81" s="138"/>
      <c r="BW81" s="136"/>
      <c r="BX81" s="137"/>
      <c r="BY81" s="137"/>
      <c r="BZ81" s="137"/>
      <c r="CA81" s="137"/>
      <c r="CB81" s="138"/>
      <c r="CC81" s="136"/>
      <c r="CD81" s="137"/>
      <c r="CE81" s="137"/>
      <c r="CF81" s="137"/>
      <c r="CG81" s="137"/>
      <c r="CH81" s="138"/>
      <c r="CI81" s="136"/>
      <c r="CJ81" s="137"/>
      <c r="CK81" s="137"/>
      <c r="CL81" s="137"/>
      <c r="CM81" s="137"/>
      <c r="CN81" s="138"/>
      <c r="CO81" s="136"/>
      <c r="CP81" s="137"/>
      <c r="CQ81" s="137"/>
      <c r="CR81" s="137"/>
      <c r="CS81" s="137"/>
      <c r="CT81" s="138"/>
      <c r="CU81" s="136"/>
      <c r="CV81" s="137"/>
      <c r="CW81" s="137"/>
      <c r="CX81" s="137"/>
      <c r="CY81" s="137"/>
      <c r="CZ81" s="138"/>
      <c r="DA81" s="136"/>
      <c r="DB81" s="137"/>
      <c r="DC81" s="137"/>
      <c r="DD81" s="137"/>
      <c r="DE81" s="137"/>
      <c r="DF81" s="138"/>
      <c r="DG81" s="136"/>
      <c r="DH81" s="137"/>
      <c r="DI81" s="137"/>
      <c r="DJ81" s="137"/>
      <c r="DK81" s="137"/>
      <c r="DL81" s="138"/>
      <c r="DM81" s="136"/>
      <c r="DN81" s="137"/>
      <c r="DO81" s="137"/>
      <c r="DP81" s="137"/>
      <c r="DQ81" s="137"/>
      <c r="DR81" s="138"/>
      <c r="DS81" s="136"/>
      <c r="DT81" s="137"/>
      <c r="DU81" s="137"/>
      <c r="DV81" s="137"/>
      <c r="DW81" s="137"/>
      <c r="DX81" s="138"/>
      <c r="DY81" s="136"/>
      <c r="DZ81" s="137"/>
      <c r="EA81" s="137"/>
      <c r="EB81" s="137"/>
      <c r="EC81" s="137"/>
      <c r="ED81" s="138"/>
      <c r="EE81" s="136"/>
      <c r="EF81" s="137"/>
      <c r="EG81" s="137"/>
      <c r="EH81" s="137"/>
      <c r="EI81" s="137"/>
      <c r="EJ81" s="138"/>
      <c r="EK81" s="136"/>
      <c r="EL81" s="137"/>
      <c r="EM81" s="137"/>
      <c r="EN81" s="137"/>
      <c r="EO81" s="137"/>
      <c r="EP81" s="138"/>
      <c r="EQ81" s="136"/>
      <c r="ER81" s="137"/>
      <c r="ES81" s="137"/>
      <c r="ET81" s="137"/>
      <c r="EU81" s="137"/>
      <c r="EV81" s="138"/>
      <c r="EW81" s="136"/>
      <c r="EX81" s="137"/>
      <c r="EY81" s="137"/>
      <c r="EZ81" s="137"/>
      <c r="FA81" s="137"/>
      <c r="FB81" s="138"/>
      <c r="FC81" s="136"/>
      <c r="FD81" s="137"/>
      <c r="FE81" s="137"/>
      <c r="FF81" s="137"/>
      <c r="FG81" s="137"/>
      <c r="FH81" s="138"/>
      <c r="FI81" s="136"/>
      <c r="FJ81" s="137"/>
      <c r="FK81" s="137"/>
      <c r="FL81" s="137"/>
      <c r="FM81" s="137"/>
      <c r="FN81" s="138"/>
      <c r="FO81" s="136"/>
      <c r="FP81" s="137"/>
      <c r="FQ81" s="137"/>
      <c r="FR81" s="137"/>
      <c r="FS81" s="137"/>
      <c r="FT81" s="138"/>
      <c r="FU81" s="136"/>
      <c r="FV81" s="137"/>
      <c r="FW81" s="137"/>
      <c r="FX81" s="137"/>
      <c r="FY81" s="138"/>
      <c r="FZ81" s="136"/>
      <c r="GA81" s="137"/>
      <c r="GB81" s="137"/>
      <c r="GC81" s="137"/>
      <c r="GD81" s="138"/>
      <c r="GE81" s="136"/>
      <c r="GF81" s="137"/>
      <c r="GG81" s="137"/>
      <c r="GH81" s="137"/>
      <c r="GI81" s="138"/>
      <c r="GJ81" s="136"/>
      <c r="GK81" s="137"/>
      <c r="GL81" s="137"/>
      <c r="GM81" s="137"/>
      <c r="GN81" s="138"/>
      <c r="GO81" s="136"/>
      <c r="GP81" s="137"/>
      <c r="GQ81" s="137"/>
      <c r="GR81" s="137"/>
      <c r="GS81" s="138"/>
      <c r="GT81" s="136"/>
      <c r="GU81" s="137"/>
      <c r="GV81" s="137"/>
      <c r="GW81" s="137"/>
      <c r="GX81" s="138"/>
      <c r="GY81" s="161">
        <f t="shared" si="2"/>
        <v>0</v>
      </c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83"/>
      <c r="HM81" s="183"/>
      <c r="HN81" s="183"/>
      <c r="HO81" s="183"/>
      <c r="HP81" s="183"/>
      <c r="HQ81" s="183"/>
      <c r="HR81" s="183"/>
      <c r="HS81" s="183"/>
      <c r="HT81" s="183"/>
      <c r="HU81" s="183"/>
      <c r="HV81" s="183"/>
      <c r="HW81" s="183"/>
      <c r="HX81" s="183"/>
      <c r="HY81" s="162">
        <f t="shared" si="3"/>
        <v>0</v>
      </c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3"/>
      <c r="IL81" s="4"/>
      <c r="IM81" s="4"/>
    </row>
    <row r="82" spans="1:247">
      <c r="A82" s="184" t="s">
        <v>177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5"/>
      <c r="U82" s="61"/>
      <c r="V82" s="62"/>
      <c r="W82" s="62"/>
      <c r="X82" s="62"/>
      <c r="Y82" s="62"/>
      <c r="Z82" s="63"/>
      <c r="AA82" s="64" t="s">
        <v>60</v>
      </c>
      <c r="AB82" s="65"/>
      <c r="AC82" s="65"/>
      <c r="AD82" s="65"/>
      <c r="AE82" s="65"/>
      <c r="AF82" s="66"/>
      <c r="AG82" s="136"/>
      <c r="AH82" s="137"/>
      <c r="AI82" s="137"/>
      <c r="AJ82" s="137"/>
      <c r="AK82" s="137"/>
      <c r="AL82" s="138"/>
      <c r="AM82" s="136"/>
      <c r="AN82" s="137"/>
      <c r="AO82" s="137"/>
      <c r="AP82" s="137"/>
      <c r="AQ82" s="137"/>
      <c r="AR82" s="138"/>
      <c r="AS82" s="136"/>
      <c r="AT82" s="137"/>
      <c r="AU82" s="137"/>
      <c r="AV82" s="137"/>
      <c r="AW82" s="137"/>
      <c r="AX82" s="138"/>
      <c r="AY82" s="136"/>
      <c r="AZ82" s="137"/>
      <c r="BA82" s="137"/>
      <c r="BB82" s="137"/>
      <c r="BC82" s="137"/>
      <c r="BD82" s="138"/>
      <c r="BE82" s="136"/>
      <c r="BF82" s="137"/>
      <c r="BG82" s="137"/>
      <c r="BH82" s="137"/>
      <c r="BI82" s="137"/>
      <c r="BJ82" s="138"/>
      <c r="BK82" s="136"/>
      <c r="BL82" s="137"/>
      <c r="BM82" s="137"/>
      <c r="BN82" s="137"/>
      <c r="BO82" s="137"/>
      <c r="BP82" s="138"/>
      <c r="BQ82" s="136"/>
      <c r="BR82" s="137"/>
      <c r="BS82" s="137"/>
      <c r="BT82" s="137"/>
      <c r="BU82" s="137"/>
      <c r="BV82" s="138"/>
      <c r="BW82" s="136"/>
      <c r="BX82" s="137"/>
      <c r="BY82" s="137"/>
      <c r="BZ82" s="137"/>
      <c r="CA82" s="137"/>
      <c r="CB82" s="138"/>
      <c r="CC82" s="136"/>
      <c r="CD82" s="137"/>
      <c r="CE82" s="137"/>
      <c r="CF82" s="137"/>
      <c r="CG82" s="137"/>
      <c r="CH82" s="138"/>
      <c r="CI82" s="136"/>
      <c r="CJ82" s="137"/>
      <c r="CK82" s="137"/>
      <c r="CL82" s="137"/>
      <c r="CM82" s="137"/>
      <c r="CN82" s="138"/>
      <c r="CO82" s="136"/>
      <c r="CP82" s="137"/>
      <c r="CQ82" s="137"/>
      <c r="CR82" s="137"/>
      <c r="CS82" s="137"/>
      <c r="CT82" s="138"/>
      <c r="CU82" s="136"/>
      <c r="CV82" s="137"/>
      <c r="CW82" s="137"/>
      <c r="CX82" s="137"/>
      <c r="CY82" s="137"/>
      <c r="CZ82" s="138"/>
      <c r="DA82" s="136"/>
      <c r="DB82" s="137"/>
      <c r="DC82" s="137"/>
      <c r="DD82" s="137"/>
      <c r="DE82" s="137"/>
      <c r="DF82" s="138"/>
      <c r="DG82" s="136"/>
      <c r="DH82" s="137"/>
      <c r="DI82" s="137"/>
      <c r="DJ82" s="137"/>
      <c r="DK82" s="137"/>
      <c r="DL82" s="138"/>
      <c r="DM82" s="136"/>
      <c r="DN82" s="137"/>
      <c r="DO82" s="137"/>
      <c r="DP82" s="137"/>
      <c r="DQ82" s="137"/>
      <c r="DR82" s="138"/>
      <c r="DS82" s="136"/>
      <c r="DT82" s="137"/>
      <c r="DU82" s="137"/>
      <c r="DV82" s="137"/>
      <c r="DW82" s="137"/>
      <c r="DX82" s="138"/>
      <c r="DY82" s="136"/>
      <c r="DZ82" s="137"/>
      <c r="EA82" s="137"/>
      <c r="EB82" s="137"/>
      <c r="EC82" s="137"/>
      <c r="ED82" s="138"/>
      <c r="EE82" s="136"/>
      <c r="EF82" s="137"/>
      <c r="EG82" s="137"/>
      <c r="EH82" s="137"/>
      <c r="EI82" s="137"/>
      <c r="EJ82" s="138"/>
      <c r="EK82" s="136"/>
      <c r="EL82" s="137"/>
      <c r="EM82" s="137"/>
      <c r="EN82" s="137"/>
      <c r="EO82" s="137"/>
      <c r="EP82" s="138"/>
      <c r="EQ82" s="136"/>
      <c r="ER82" s="137"/>
      <c r="ES82" s="137"/>
      <c r="ET82" s="137"/>
      <c r="EU82" s="137"/>
      <c r="EV82" s="138"/>
      <c r="EW82" s="136"/>
      <c r="EX82" s="137"/>
      <c r="EY82" s="137"/>
      <c r="EZ82" s="137"/>
      <c r="FA82" s="137"/>
      <c r="FB82" s="138"/>
      <c r="FC82" s="136"/>
      <c r="FD82" s="137"/>
      <c r="FE82" s="137"/>
      <c r="FF82" s="137"/>
      <c r="FG82" s="137"/>
      <c r="FH82" s="138"/>
      <c r="FI82" s="136"/>
      <c r="FJ82" s="137"/>
      <c r="FK82" s="137"/>
      <c r="FL82" s="137"/>
      <c r="FM82" s="137"/>
      <c r="FN82" s="138"/>
      <c r="FO82" s="136"/>
      <c r="FP82" s="137"/>
      <c r="FQ82" s="137"/>
      <c r="FR82" s="137"/>
      <c r="FS82" s="137"/>
      <c r="FT82" s="138"/>
      <c r="FU82" s="136"/>
      <c r="FV82" s="137"/>
      <c r="FW82" s="137"/>
      <c r="FX82" s="137"/>
      <c r="FY82" s="138"/>
      <c r="FZ82" s="136"/>
      <c r="GA82" s="137"/>
      <c r="GB82" s="137"/>
      <c r="GC82" s="137"/>
      <c r="GD82" s="138"/>
      <c r="GE82" s="136"/>
      <c r="GF82" s="137"/>
      <c r="GG82" s="137"/>
      <c r="GH82" s="137"/>
      <c r="GI82" s="138"/>
      <c r="GJ82" s="136"/>
      <c r="GK82" s="137"/>
      <c r="GL82" s="137"/>
      <c r="GM82" s="137"/>
      <c r="GN82" s="138"/>
      <c r="GO82" s="136"/>
      <c r="GP82" s="137"/>
      <c r="GQ82" s="137"/>
      <c r="GR82" s="137"/>
      <c r="GS82" s="138"/>
      <c r="GT82" s="136"/>
      <c r="GU82" s="137"/>
      <c r="GV82" s="137"/>
      <c r="GW82" s="137"/>
      <c r="GX82" s="138"/>
      <c r="GY82" s="161">
        <f t="shared" si="2"/>
        <v>0</v>
      </c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83"/>
      <c r="HM82" s="183"/>
      <c r="HN82" s="183"/>
      <c r="HO82" s="183"/>
      <c r="HP82" s="183"/>
      <c r="HQ82" s="183"/>
      <c r="HR82" s="183"/>
      <c r="HS82" s="183"/>
      <c r="HT82" s="183"/>
      <c r="HU82" s="183"/>
      <c r="HV82" s="183"/>
      <c r="HW82" s="183"/>
      <c r="HX82" s="183"/>
      <c r="HY82" s="162">
        <f t="shared" si="3"/>
        <v>0</v>
      </c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3"/>
      <c r="IL82" s="4"/>
      <c r="IM82" s="4"/>
    </row>
    <row r="83" spans="1:247">
      <c r="A83" s="184" t="s">
        <v>108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5"/>
      <c r="U83" s="61"/>
      <c r="V83" s="62"/>
      <c r="W83" s="62"/>
      <c r="X83" s="62"/>
      <c r="Y83" s="62"/>
      <c r="Z83" s="63"/>
      <c r="AA83" s="64" t="s">
        <v>60</v>
      </c>
      <c r="AB83" s="65"/>
      <c r="AC83" s="65"/>
      <c r="AD83" s="65"/>
      <c r="AE83" s="65"/>
      <c r="AF83" s="66"/>
      <c r="AG83" s="136"/>
      <c r="AH83" s="137"/>
      <c r="AI83" s="137"/>
      <c r="AJ83" s="137"/>
      <c r="AK83" s="137"/>
      <c r="AL83" s="138"/>
      <c r="AM83" s="136"/>
      <c r="AN83" s="137"/>
      <c r="AO83" s="137"/>
      <c r="AP83" s="137"/>
      <c r="AQ83" s="137"/>
      <c r="AR83" s="138"/>
      <c r="AS83" s="136"/>
      <c r="AT83" s="137"/>
      <c r="AU83" s="137"/>
      <c r="AV83" s="137"/>
      <c r="AW83" s="137"/>
      <c r="AX83" s="138"/>
      <c r="AY83" s="136"/>
      <c r="AZ83" s="137"/>
      <c r="BA83" s="137"/>
      <c r="BB83" s="137"/>
      <c r="BC83" s="137"/>
      <c r="BD83" s="138"/>
      <c r="BE83" s="136"/>
      <c r="BF83" s="137"/>
      <c r="BG83" s="137"/>
      <c r="BH83" s="137"/>
      <c r="BI83" s="137"/>
      <c r="BJ83" s="138"/>
      <c r="BK83" s="136"/>
      <c r="BL83" s="137"/>
      <c r="BM83" s="137"/>
      <c r="BN83" s="137"/>
      <c r="BO83" s="137"/>
      <c r="BP83" s="138"/>
      <c r="BQ83" s="136"/>
      <c r="BR83" s="137"/>
      <c r="BS83" s="137"/>
      <c r="BT83" s="137"/>
      <c r="BU83" s="137"/>
      <c r="BV83" s="138"/>
      <c r="BW83" s="136"/>
      <c r="BX83" s="137"/>
      <c r="BY83" s="137"/>
      <c r="BZ83" s="137"/>
      <c r="CA83" s="137"/>
      <c r="CB83" s="138"/>
      <c r="CC83" s="136"/>
      <c r="CD83" s="137"/>
      <c r="CE83" s="137"/>
      <c r="CF83" s="137"/>
      <c r="CG83" s="137"/>
      <c r="CH83" s="138"/>
      <c r="CI83" s="136"/>
      <c r="CJ83" s="137"/>
      <c r="CK83" s="137"/>
      <c r="CL83" s="137"/>
      <c r="CM83" s="137"/>
      <c r="CN83" s="138"/>
      <c r="CO83" s="136"/>
      <c r="CP83" s="137"/>
      <c r="CQ83" s="137"/>
      <c r="CR83" s="137"/>
      <c r="CS83" s="137"/>
      <c r="CT83" s="138"/>
      <c r="CU83" s="136"/>
      <c r="CV83" s="137"/>
      <c r="CW83" s="137"/>
      <c r="CX83" s="137"/>
      <c r="CY83" s="137"/>
      <c r="CZ83" s="138"/>
      <c r="DA83" s="136"/>
      <c r="DB83" s="137"/>
      <c r="DC83" s="137"/>
      <c r="DD83" s="137"/>
      <c r="DE83" s="137"/>
      <c r="DF83" s="138"/>
      <c r="DG83" s="136"/>
      <c r="DH83" s="137"/>
      <c r="DI83" s="137"/>
      <c r="DJ83" s="137"/>
      <c r="DK83" s="137"/>
      <c r="DL83" s="138"/>
      <c r="DM83" s="136"/>
      <c r="DN83" s="137"/>
      <c r="DO83" s="137"/>
      <c r="DP83" s="137"/>
      <c r="DQ83" s="137"/>
      <c r="DR83" s="138"/>
      <c r="DS83" s="136"/>
      <c r="DT83" s="137"/>
      <c r="DU83" s="137"/>
      <c r="DV83" s="137"/>
      <c r="DW83" s="137"/>
      <c r="DX83" s="138"/>
      <c r="DY83" s="136"/>
      <c r="DZ83" s="137"/>
      <c r="EA83" s="137"/>
      <c r="EB83" s="137"/>
      <c r="EC83" s="137"/>
      <c r="ED83" s="138"/>
      <c r="EE83" s="136"/>
      <c r="EF83" s="137"/>
      <c r="EG83" s="137"/>
      <c r="EH83" s="137"/>
      <c r="EI83" s="137"/>
      <c r="EJ83" s="138"/>
      <c r="EK83" s="136"/>
      <c r="EL83" s="137"/>
      <c r="EM83" s="137"/>
      <c r="EN83" s="137"/>
      <c r="EO83" s="137"/>
      <c r="EP83" s="138"/>
      <c r="EQ83" s="136"/>
      <c r="ER83" s="137"/>
      <c r="ES83" s="137"/>
      <c r="ET83" s="137"/>
      <c r="EU83" s="137"/>
      <c r="EV83" s="138"/>
      <c r="EW83" s="136"/>
      <c r="EX83" s="137"/>
      <c r="EY83" s="137"/>
      <c r="EZ83" s="137"/>
      <c r="FA83" s="137"/>
      <c r="FB83" s="138"/>
      <c r="FC83" s="136"/>
      <c r="FD83" s="137"/>
      <c r="FE83" s="137"/>
      <c r="FF83" s="137"/>
      <c r="FG83" s="137"/>
      <c r="FH83" s="138"/>
      <c r="FI83" s="136"/>
      <c r="FJ83" s="137"/>
      <c r="FK83" s="137"/>
      <c r="FL83" s="137"/>
      <c r="FM83" s="137"/>
      <c r="FN83" s="138"/>
      <c r="FO83" s="136"/>
      <c r="FP83" s="137"/>
      <c r="FQ83" s="137"/>
      <c r="FR83" s="137"/>
      <c r="FS83" s="137"/>
      <c r="FT83" s="138"/>
      <c r="FU83" s="136"/>
      <c r="FV83" s="137"/>
      <c r="FW83" s="137"/>
      <c r="FX83" s="137"/>
      <c r="FY83" s="138"/>
      <c r="FZ83" s="136"/>
      <c r="GA83" s="137"/>
      <c r="GB83" s="137"/>
      <c r="GC83" s="137"/>
      <c r="GD83" s="138"/>
      <c r="GE83" s="136"/>
      <c r="GF83" s="137"/>
      <c r="GG83" s="137"/>
      <c r="GH83" s="137"/>
      <c r="GI83" s="138"/>
      <c r="GJ83" s="136"/>
      <c r="GK83" s="137"/>
      <c r="GL83" s="137"/>
      <c r="GM83" s="137"/>
      <c r="GN83" s="138"/>
      <c r="GO83" s="136"/>
      <c r="GP83" s="137"/>
      <c r="GQ83" s="137"/>
      <c r="GR83" s="137"/>
      <c r="GS83" s="138"/>
      <c r="GT83" s="136"/>
      <c r="GU83" s="137"/>
      <c r="GV83" s="137"/>
      <c r="GW83" s="137"/>
      <c r="GX83" s="138"/>
      <c r="GY83" s="161">
        <f t="shared" si="2"/>
        <v>0</v>
      </c>
      <c r="GZ83" s="161"/>
      <c r="HA83" s="161"/>
      <c r="HB83" s="161"/>
      <c r="HC83" s="161"/>
      <c r="HD83" s="161"/>
      <c r="HE83" s="161"/>
      <c r="HF83" s="161"/>
      <c r="HG83" s="161"/>
      <c r="HH83" s="161"/>
      <c r="HI83" s="161"/>
      <c r="HJ83" s="161"/>
      <c r="HK83" s="161"/>
      <c r="HL83" s="183"/>
      <c r="HM83" s="183"/>
      <c r="HN83" s="183"/>
      <c r="HO83" s="183"/>
      <c r="HP83" s="183"/>
      <c r="HQ83" s="183"/>
      <c r="HR83" s="183"/>
      <c r="HS83" s="183"/>
      <c r="HT83" s="183"/>
      <c r="HU83" s="183"/>
      <c r="HV83" s="183"/>
      <c r="HW83" s="183"/>
      <c r="HX83" s="183"/>
      <c r="HY83" s="162">
        <f t="shared" si="3"/>
        <v>0</v>
      </c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3"/>
      <c r="IL83" s="4"/>
      <c r="IM83" s="4"/>
    </row>
    <row r="84" spans="1:247">
      <c r="A84" s="131" t="s">
        <v>109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2"/>
      <c r="U84" s="61"/>
      <c r="V84" s="62"/>
      <c r="W84" s="62"/>
      <c r="X84" s="62"/>
      <c r="Y84" s="62"/>
      <c r="Z84" s="63"/>
      <c r="AA84" s="64" t="s">
        <v>60</v>
      </c>
      <c r="AB84" s="65"/>
      <c r="AC84" s="65"/>
      <c r="AD84" s="65"/>
      <c r="AE84" s="65"/>
      <c r="AF84" s="66"/>
      <c r="AG84" s="136"/>
      <c r="AH84" s="137"/>
      <c r="AI84" s="137"/>
      <c r="AJ84" s="137"/>
      <c r="AK84" s="137"/>
      <c r="AL84" s="138"/>
      <c r="AM84" s="136"/>
      <c r="AN84" s="137"/>
      <c r="AO84" s="137"/>
      <c r="AP84" s="137"/>
      <c r="AQ84" s="137"/>
      <c r="AR84" s="138"/>
      <c r="AS84" s="136">
        <v>1.9950000000000001</v>
      </c>
      <c r="AT84" s="137"/>
      <c r="AU84" s="137"/>
      <c r="AV84" s="137"/>
      <c r="AW84" s="137"/>
      <c r="AX84" s="138"/>
      <c r="AY84" s="136"/>
      <c r="AZ84" s="137"/>
      <c r="BA84" s="137"/>
      <c r="BB84" s="137"/>
      <c r="BC84" s="137"/>
      <c r="BD84" s="138"/>
      <c r="BE84" s="136"/>
      <c r="BF84" s="137"/>
      <c r="BG84" s="137"/>
      <c r="BH84" s="137"/>
      <c r="BI84" s="137"/>
      <c r="BJ84" s="138"/>
      <c r="BK84" s="136"/>
      <c r="BL84" s="137"/>
      <c r="BM84" s="137"/>
      <c r="BN84" s="137"/>
      <c r="BO84" s="137"/>
      <c r="BP84" s="138"/>
      <c r="BQ84" s="136"/>
      <c r="BR84" s="137"/>
      <c r="BS84" s="137"/>
      <c r="BT84" s="137"/>
      <c r="BU84" s="137"/>
      <c r="BV84" s="138"/>
      <c r="BW84" s="136"/>
      <c r="BX84" s="137"/>
      <c r="BY84" s="137"/>
      <c r="BZ84" s="137"/>
      <c r="CA84" s="137"/>
      <c r="CB84" s="138"/>
      <c r="CC84" s="136"/>
      <c r="CD84" s="137"/>
      <c r="CE84" s="137"/>
      <c r="CF84" s="137"/>
      <c r="CG84" s="137"/>
      <c r="CH84" s="138"/>
      <c r="CI84" s="136"/>
      <c r="CJ84" s="137"/>
      <c r="CK84" s="137"/>
      <c r="CL84" s="137"/>
      <c r="CM84" s="137"/>
      <c r="CN84" s="138"/>
      <c r="CO84" s="136"/>
      <c r="CP84" s="137"/>
      <c r="CQ84" s="137"/>
      <c r="CR84" s="137"/>
      <c r="CS84" s="137"/>
      <c r="CT84" s="138"/>
      <c r="CU84" s="136"/>
      <c r="CV84" s="137"/>
      <c r="CW84" s="137"/>
      <c r="CX84" s="137"/>
      <c r="CY84" s="137"/>
      <c r="CZ84" s="138"/>
      <c r="DA84" s="136"/>
      <c r="DB84" s="137"/>
      <c r="DC84" s="137"/>
      <c r="DD84" s="137"/>
      <c r="DE84" s="137"/>
      <c r="DF84" s="138"/>
      <c r="DG84" s="136"/>
      <c r="DH84" s="137"/>
      <c r="DI84" s="137"/>
      <c r="DJ84" s="137"/>
      <c r="DK84" s="137"/>
      <c r="DL84" s="138"/>
      <c r="DM84" s="136"/>
      <c r="DN84" s="137"/>
      <c r="DO84" s="137"/>
      <c r="DP84" s="137"/>
      <c r="DQ84" s="137"/>
      <c r="DR84" s="138"/>
      <c r="DS84" s="136"/>
      <c r="DT84" s="137"/>
      <c r="DU84" s="137"/>
      <c r="DV84" s="137"/>
      <c r="DW84" s="137"/>
      <c r="DX84" s="138"/>
      <c r="DY84" s="136"/>
      <c r="DZ84" s="137"/>
      <c r="EA84" s="137"/>
      <c r="EB84" s="137"/>
      <c r="EC84" s="137"/>
      <c r="ED84" s="138"/>
      <c r="EE84" s="136"/>
      <c r="EF84" s="137"/>
      <c r="EG84" s="137"/>
      <c r="EH84" s="137"/>
      <c r="EI84" s="137"/>
      <c r="EJ84" s="138"/>
      <c r="EK84" s="136"/>
      <c r="EL84" s="137"/>
      <c r="EM84" s="137"/>
      <c r="EN84" s="137"/>
      <c r="EO84" s="137"/>
      <c r="EP84" s="138"/>
      <c r="EQ84" s="136"/>
      <c r="ER84" s="137"/>
      <c r="ES84" s="137"/>
      <c r="ET84" s="137"/>
      <c r="EU84" s="137"/>
      <c r="EV84" s="138"/>
      <c r="EW84" s="136"/>
      <c r="EX84" s="137"/>
      <c r="EY84" s="137"/>
      <c r="EZ84" s="137"/>
      <c r="FA84" s="137"/>
      <c r="FB84" s="138"/>
      <c r="FC84" s="136"/>
      <c r="FD84" s="137"/>
      <c r="FE84" s="137"/>
      <c r="FF84" s="137"/>
      <c r="FG84" s="137"/>
      <c r="FH84" s="138"/>
      <c r="FI84" s="136"/>
      <c r="FJ84" s="137"/>
      <c r="FK84" s="137"/>
      <c r="FL84" s="137"/>
      <c r="FM84" s="137"/>
      <c r="FN84" s="138"/>
      <c r="FO84" s="136"/>
      <c r="FP84" s="137"/>
      <c r="FQ84" s="137"/>
      <c r="FR84" s="137"/>
      <c r="FS84" s="137"/>
      <c r="FT84" s="138"/>
      <c r="FU84" s="136"/>
      <c r="FV84" s="137"/>
      <c r="FW84" s="137"/>
      <c r="FX84" s="137"/>
      <c r="FY84" s="138"/>
      <c r="FZ84" s="136"/>
      <c r="GA84" s="137"/>
      <c r="GB84" s="137"/>
      <c r="GC84" s="137"/>
      <c r="GD84" s="138"/>
      <c r="GE84" s="136"/>
      <c r="GF84" s="137"/>
      <c r="GG84" s="137"/>
      <c r="GH84" s="137"/>
      <c r="GI84" s="138"/>
      <c r="GJ84" s="136"/>
      <c r="GK84" s="137"/>
      <c r="GL84" s="137"/>
      <c r="GM84" s="137"/>
      <c r="GN84" s="138"/>
      <c r="GO84" s="136"/>
      <c r="GP84" s="137"/>
      <c r="GQ84" s="137"/>
      <c r="GR84" s="137"/>
      <c r="GS84" s="138"/>
      <c r="GT84" s="136"/>
      <c r="GU84" s="137"/>
      <c r="GV84" s="137"/>
      <c r="GW84" s="137"/>
      <c r="GX84" s="138"/>
      <c r="GY84" s="161">
        <f t="shared" si="2"/>
        <v>1.9950000000000001</v>
      </c>
      <c r="GZ84" s="161"/>
      <c r="HA84" s="161"/>
      <c r="HB84" s="161"/>
      <c r="HC84" s="161"/>
      <c r="HD84" s="161"/>
      <c r="HE84" s="161"/>
      <c r="HF84" s="161"/>
      <c r="HG84" s="161"/>
      <c r="HH84" s="161"/>
      <c r="HI84" s="161"/>
      <c r="HJ84" s="161"/>
      <c r="HK84" s="161"/>
      <c r="HL84" s="183">
        <v>62.5</v>
      </c>
      <c r="HM84" s="183"/>
      <c r="HN84" s="183"/>
      <c r="HO84" s="183"/>
      <c r="HP84" s="183"/>
      <c r="HQ84" s="183"/>
      <c r="HR84" s="183"/>
      <c r="HS84" s="183"/>
      <c r="HT84" s="183"/>
      <c r="HU84" s="183"/>
      <c r="HV84" s="183"/>
      <c r="HW84" s="183"/>
      <c r="HX84" s="183"/>
      <c r="HY84" s="162">
        <f t="shared" si="3"/>
        <v>124.6875</v>
      </c>
      <c r="HZ84" s="162"/>
      <c r="IA84" s="162"/>
      <c r="IB84" s="162"/>
      <c r="IC84" s="162"/>
      <c r="ID84" s="162"/>
      <c r="IE84" s="162"/>
      <c r="IF84" s="162"/>
      <c r="IG84" s="162"/>
      <c r="IH84" s="162"/>
      <c r="II84" s="162"/>
      <c r="IJ84" s="162"/>
      <c r="IK84" s="163"/>
      <c r="IL84" s="4"/>
      <c r="IM84" s="4"/>
    </row>
    <row r="85" spans="1:247">
      <c r="A85" s="131" t="s">
        <v>110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2"/>
      <c r="U85" s="61"/>
      <c r="V85" s="62"/>
      <c r="W85" s="62"/>
      <c r="X85" s="62"/>
      <c r="Y85" s="62"/>
      <c r="Z85" s="63"/>
      <c r="AA85" s="64" t="s">
        <v>60</v>
      </c>
      <c r="AB85" s="65"/>
      <c r="AC85" s="65"/>
      <c r="AD85" s="65"/>
      <c r="AE85" s="65"/>
      <c r="AF85" s="66"/>
      <c r="AG85" s="136"/>
      <c r="AH85" s="137"/>
      <c r="AI85" s="137"/>
      <c r="AJ85" s="137"/>
      <c r="AK85" s="137"/>
      <c r="AL85" s="138"/>
      <c r="AM85" s="136"/>
      <c r="AN85" s="137"/>
      <c r="AO85" s="137"/>
      <c r="AP85" s="137"/>
      <c r="AQ85" s="137"/>
      <c r="AR85" s="138"/>
      <c r="AS85" s="136"/>
      <c r="AT85" s="137"/>
      <c r="AU85" s="137"/>
      <c r="AV85" s="137"/>
      <c r="AW85" s="137"/>
      <c r="AX85" s="138"/>
      <c r="AY85" s="136"/>
      <c r="AZ85" s="137"/>
      <c r="BA85" s="137"/>
      <c r="BB85" s="137"/>
      <c r="BC85" s="137"/>
      <c r="BD85" s="138"/>
      <c r="BE85" s="136"/>
      <c r="BF85" s="137"/>
      <c r="BG85" s="137"/>
      <c r="BH85" s="137"/>
      <c r="BI85" s="137"/>
      <c r="BJ85" s="138"/>
      <c r="BK85" s="136"/>
      <c r="BL85" s="137"/>
      <c r="BM85" s="137"/>
      <c r="BN85" s="137"/>
      <c r="BO85" s="137"/>
      <c r="BP85" s="138"/>
      <c r="BQ85" s="136"/>
      <c r="BR85" s="137"/>
      <c r="BS85" s="137"/>
      <c r="BT85" s="137"/>
      <c r="BU85" s="137"/>
      <c r="BV85" s="138"/>
      <c r="BW85" s="136"/>
      <c r="BX85" s="137"/>
      <c r="BY85" s="137"/>
      <c r="BZ85" s="137"/>
      <c r="CA85" s="137"/>
      <c r="CB85" s="138"/>
      <c r="CC85" s="136"/>
      <c r="CD85" s="137"/>
      <c r="CE85" s="137"/>
      <c r="CF85" s="137"/>
      <c r="CG85" s="137"/>
      <c r="CH85" s="138"/>
      <c r="CI85" s="136"/>
      <c r="CJ85" s="137"/>
      <c r="CK85" s="137"/>
      <c r="CL85" s="137"/>
      <c r="CM85" s="137"/>
      <c r="CN85" s="138"/>
      <c r="CO85" s="136"/>
      <c r="CP85" s="137"/>
      <c r="CQ85" s="137"/>
      <c r="CR85" s="137"/>
      <c r="CS85" s="137"/>
      <c r="CT85" s="138"/>
      <c r="CU85" s="136"/>
      <c r="CV85" s="137"/>
      <c r="CW85" s="137"/>
      <c r="CX85" s="137"/>
      <c r="CY85" s="137"/>
      <c r="CZ85" s="138"/>
      <c r="DA85" s="136"/>
      <c r="DB85" s="137"/>
      <c r="DC85" s="137"/>
      <c r="DD85" s="137"/>
      <c r="DE85" s="137"/>
      <c r="DF85" s="138"/>
      <c r="DG85" s="136"/>
      <c r="DH85" s="137"/>
      <c r="DI85" s="137"/>
      <c r="DJ85" s="137"/>
      <c r="DK85" s="137"/>
      <c r="DL85" s="138"/>
      <c r="DM85" s="136"/>
      <c r="DN85" s="137"/>
      <c r="DO85" s="137"/>
      <c r="DP85" s="137"/>
      <c r="DQ85" s="137"/>
      <c r="DR85" s="138"/>
      <c r="DS85" s="136"/>
      <c r="DT85" s="137"/>
      <c r="DU85" s="137"/>
      <c r="DV85" s="137"/>
      <c r="DW85" s="137"/>
      <c r="DX85" s="138"/>
      <c r="DY85" s="136"/>
      <c r="DZ85" s="137"/>
      <c r="EA85" s="137"/>
      <c r="EB85" s="137"/>
      <c r="EC85" s="137"/>
      <c r="ED85" s="138"/>
      <c r="EE85" s="136"/>
      <c r="EF85" s="137"/>
      <c r="EG85" s="137"/>
      <c r="EH85" s="137"/>
      <c r="EI85" s="137"/>
      <c r="EJ85" s="138"/>
      <c r="EK85" s="136"/>
      <c r="EL85" s="137"/>
      <c r="EM85" s="137"/>
      <c r="EN85" s="137"/>
      <c r="EO85" s="137"/>
      <c r="EP85" s="138"/>
      <c r="EQ85" s="136"/>
      <c r="ER85" s="137"/>
      <c r="ES85" s="137"/>
      <c r="ET85" s="137"/>
      <c r="EU85" s="137"/>
      <c r="EV85" s="138"/>
      <c r="EW85" s="136"/>
      <c r="EX85" s="137"/>
      <c r="EY85" s="137"/>
      <c r="EZ85" s="137"/>
      <c r="FA85" s="137"/>
      <c r="FB85" s="138"/>
      <c r="FC85" s="136"/>
      <c r="FD85" s="137"/>
      <c r="FE85" s="137"/>
      <c r="FF85" s="137"/>
      <c r="FG85" s="137"/>
      <c r="FH85" s="138"/>
      <c r="FI85" s="136"/>
      <c r="FJ85" s="137"/>
      <c r="FK85" s="137"/>
      <c r="FL85" s="137"/>
      <c r="FM85" s="137"/>
      <c r="FN85" s="138"/>
      <c r="FO85" s="136"/>
      <c r="FP85" s="137"/>
      <c r="FQ85" s="137"/>
      <c r="FR85" s="137"/>
      <c r="FS85" s="137"/>
      <c r="FT85" s="138"/>
      <c r="FU85" s="136"/>
      <c r="FV85" s="137"/>
      <c r="FW85" s="137"/>
      <c r="FX85" s="137"/>
      <c r="FY85" s="138"/>
      <c r="FZ85" s="136"/>
      <c r="GA85" s="137"/>
      <c r="GB85" s="137"/>
      <c r="GC85" s="137"/>
      <c r="GD85" s="138"/>
      <c r="GE85" s="136"/>
      <c r="GF85" s="137"/>
      <c r="GG85" s="137"/>
      <c r="GH85" s="137"/>
      <c r="GI85" s="138"/>
      <c r="GJ85" s="136"/>
      <c r="GK85" s="137"/>
      <c r="GL85" s="137"/>
      <c r="GM85" s="137"/>
      <c r="GN85" s="138"/>
      <c r="GO85" s="136"/>
      <c r="GP85" s="137"/>
      <c r="GQ85" s="137"/>
      <c r="GR85" s="137"/>
      <c r="GS85" s="138"/>
      <c r="GT85" s="136"/>
      <c r="GU85" s="137"/>
      <c r="GV85" s="137"/>
      <c r="GW85" s="137"/>
      <c r="GX85" s="138"/>
      <c r="GY85" s="161">
        <f t="shared" si="2"/>
        <v>0</v>
      </c>
      <c r="GZ85" s="161"/>
      <c r="HA85" s="161"/>
      <c r="HB85" s="161"/>
      <c r="HC85" s="161"/>
      <c r="HD85" s="161"/>
      <c r="HE85" s="161"/>
      <c r="HF85" s="161"/>
      <c r="HG85" s="161"/>
      <c r="HH85" s="161"/>
      <c r="HI85" s="161"/>
      <c r="HJ85" s="161"/>
      <c r="HK85" s="161"/>
      <c r="HL85" s="183"/>
      <c r="HM85" s="183"/>
      <c r="HN85" s="183"/>
      <c r="HO85" s="183"/>
      <c r="HP85" s="183"/>
      <c r="HQ85" s="183"/>
      <c r="HR85" s="183"/>
      <c r="HS85" s="183"/>
      <c r="HT85" s="183"/>
      <c r="HU85" s="183"/>
      <c r="HV85" s="183"/>
      <c r="HW85" s="183"/>
      <c r="HX85" s="183"/>
      <c r="HY85" s="162">
        <f t="shared" si="3"/>
        <v>0</v>
      </c>
      <c r="HZ85" s="162"/>
      <c r="IA85" s="162"/>
      <c r="IB85" s="162"/>
      <c r="IC85" s="162"/>
      <c r="ID85" s="162"/>
      <c r="IE85" s="162"/>
      <c r="IF85" s="162"/>
      <c r="IG85" s="162"/>
      <c r="IH85" s="162"/>
      <c r="II85" s="162"/>
      <c r="IJ85" s="162"/>
      <c r="IK85" s="163"/>
      <c r="IL85" s="4"/>
      <c r="IM85" s="4"/>
    </row>
    <row r="86" spans="1:247">
      <c r="A86" s="131" t="s">
        <v>111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2"/>
      <c r="U86" s="61"/>
      <c r="V86" s="62"/>
      <c r="W86" s="62"/>
      <c r="X86" s="62"/>
      <c r="Y86" s="62"/>
      <c r="Z86" s="63"/>
      <c r="AA86" s="64" t="s">
        <v>60</v>
      </c>
      <c r="AB86" s="65"/>
      <c r="AC86" s="65"/>
      <c r="AD86" s="65"/>
      <c r="AE86" s="65"/>
      <c r="AF86" s="66"/>
      <c r="AG86" s="136"/>
      <c r="AH86" s="137"/>
      <c r="AI86" s="137"/>
      <c r="AJ86" s="137"/>
      <c r="AK86" s="137"/>
      <c r="AL86" s="138"/>
      <c r="AM86" s="136"/>
      <c r="AN86" s="137"/>
      <c r="AO86" s="137"/>
      <c r="AP86" s="137"/>
      <c r="AQ86" s="137"/>
      <c r="AR86" s="138"/>
      <c r="AS86" s="136"/>
      <c r="AT86" s="137"/>
      <c r="AU86" s="137"/>
      <c r="AV86" s="137"/>
      <c r="AW86" s="137"/>
      <c r="AX86" s="138"/>
      <c r="AY86" s="136"/>
      <c r="AZ86" s="137"/>
      <c r="BA86" s="137"/>
      <c r="BB86" s="137"/>
      <c r="BC86" s="137"/>
      <c r="BD86" s="138"/>
      <c r="BE86" s="136"/>
      <c r="BF86" s="137"/>
      <c r="BG86" s="137"/>
      <c r="BH86" s="137"/>
      <c r="BI86" s="137"/>
      <c r="BJ86" s="138"/>
      <c r="BK86" s="136"/>
      <c r="BL86" s="137"/>
      <c r="BM86" s="137"/>
      <c r="BN86" s="137"/>
      <c r="BO86" s="137"/>
      <c r="BP86" s="138"/>
      <c r="BQ86" s="136"/>
      <c r="BR86" s="137"/>
      <c r="BS86" s="137"/>
      <c r="BT86" s="137"/>
      <c r="BU86" s="137"/>
      <c r="BV86" s="138"/>
      <c r="BW86" s="136"/>
      <c r="BX86" s="137"/>
      <c r="BY86" s="137"/>
      <c r="BZ86" s="137"/>
      <c r="CA86" s="137"/>
      <c r="CB86" s="138"/>
      <c r="CC86" s="136"/>
      <c r="CD86" s="137"/>
      <c r="CE86" s="137"/>
      <c r="CF86" s="137"/>
      <c r="CG86" s="137"/>
      <c r="CH86" s="138"/>
      <c r="CI86" s="136"/>
      <c r="CJ86" s="137"/>
      <c r="CK86" s="137"/>
      <c r="CL86" s="137"/>
      <c r="CM86" s="137"/>
      <c r="CN86" s="138"/>
      <c r="CO86" s="136"/>
      <c r="CP86" s="137"/>
      <c r="CQ86" s="137"/>
      <c r="CR86" s="137"/>
      <c r="CS86" s="137"/>
      <c r="CT86" s="138"/>
      <c r="CU86" s="136"/>
      <c r="CV86" s="137"/>
      <c r="CW86" s="137"/>
      <c r="CX86" s="137"/>
      <c r="CY86" s="137"/>
      <c r="CZ86" s="138"/>
      <c r="DA86" s="136"/>
      <c r="DB86" s="137"/>
      <c r="DC86" s="137"/>
      <c r="DD86" s="137"/>
      <c r="DE86" s="137"/>
      <c r="DF86" s="138"/>
      <c r="DG86" s="136"/>
      <c r="DH86" s="137"/>
      <c r="DI86" s="137"/>
      <c r="DJ86" s="137"/>
      <c r="DK86" s="137"/>
      <c r="DL86" s="138"/>
      <c r="DM86" s="136"/>
      <c r="DN86" s="137"/>
      <c r="DO86" s="137"/>
      <c r="DP86" s="137"/>
      <c r="DQ86" s="137"/>
      <c r="DR86" s="138"/>
      <c r="DS86" s="136"/>
      <c r="DT86" s="137"/>
      <c r="DU86" s="137"/>
      <c r="DV86" s="137"/>
      <c r="DW86" s="137"/>
      <c r="DX86" s="138"/>
      <c r="DY86" s="136"/>
      <c r="DZ86" s="137"/>
      <c r="EA86" s="137"/>
      <c r="EB86" s="137"/>
      <c r="EC86" s="137"/>
      <c r="ED86" s="138"/>
      <c r="EE86" s="136"/>
      <c r="EF86" s="137"/>
      <c r="EG86" s="137"/>
      <c r="EH86" s="137"/>
      <c r="EI86" s="137"/>
      <c r="EJ86" s="138"/>
      <c r="EK86" s="136"/>
      <c r="EL86" s="137"/>
      <c r="EM86" s="137"/>
      <c r="EN86" s="137"/>
      <c r="EO86" s="137"/>
      <c r="EP86" s="138"/>
      <c r="EQ86" s="136"/>
      <c r="ER86" s="137"/>
      <c r="ES86" s="137"/>
      <c r="ET86" s="137"/>
      <c r="EU86" s="137"/>
      <c r="EV86" s="138"/>
      <c r="EW86" s="136"/>
      <c r="EX86" s="137"/>
      <c r="EY86" s="137"/>
      <c r="EZ86" s="137"/>
      <c r="FA86" s="137"/>
      <c r="FB86" s="138"/>
      <c r="FC86" s="136"/>
      <c r="FD86" s="137"/>
      <c r="FE86" s="137"/>
      <c r="FF86" s="137"/>
      <c r="FG86" s="137"/>
      <c r="FH86" s="138"/>
      <c r="FI86" s="136"/>
      <c r="FJ86" s="137"/>
      <c r="FK86" s="137"/>
      <c r="FL86" s="137"/>
      <c r="FM86" s="137"/>
      <c r="FN86" s="138"/>
      <c r="FO86" s="136"/>
      <c r="FP86" s="137"/>
      <c r="FQ86" s="137"/>
      <c r="FR86" s="137"/>
      <c r="FS86" s="137"/>
      <c r="FT86" s="138"/>
      <c r="FU86" s="136"/>
      <c r="FV86" s="137"/>
      <c r="FW86" s="137"/>
      <c r="FX86" s="137"/>
      <c r="FY86" s="138"/>
      <c r="FZ86" s="136"/>
      <c r="GA86" s="137"/>
      <c r="GB86" s="137"/>
      <c r="GC86" s="137"/>
      <c r="GD86" s="138"/>
      <c r="GE86" s="136"/>
      <c r="GF86" s="137"/>
      <c r="GG86" s="137"/>
      <c r="GH86" s="137"/>
      <c r="GI86" s="138"/>
      <c r="GJ86" s="136"/>
      <c r="GK86" s="137"/>
      <c r="GL86" s="137"/>
      <c r="GM86" s="137"/>
      <c r="GN86" s="138"/>
      <c r="GO86" s="136"/>
      <c r="GP86" s="137"/>
      <c r="GQ86" s="137"/>
      <c r="GR86" s="137"/>
      <c r="GS86" s="138"/>
      <c r="GT86" s="136"/>
      <c r="GU86" s="137"/>
      <c r="GV86" s="137"/>
      <c r="GW86" s="137"/>
      <c r="GX86" s="138"/>
      <c r="GY86" s="161">
        <f t="shared" si="2"/>
        <v>0</v>
      </c>
      <c r="GZ86" s="161"/>
      <c r="HA86" s="161"/>
      <c r="HB86" s="161"/>
      <c r="HC86" s="161"/>
      <c r="HD86" s="161"/>
      <c r="HE86" s="161"/>
      <c r="HF86" s="161"/>
      <c r="HG86" s="161"/>
      <c r="HH86" s="161"/>
      <c r="HI86" s="161"/>
      <c r="HJ86" s="161"/>
      <c r="HK86" s="161"/>
      <c r="HL86" s="183"/>
      <c r="HM86" s="183"/>
      <c r="HN86" s="183"/>
      <c r="HO86" s="183"/>
      <c r="HP86" s="183"/>
      <c r="HQ86" s="183"/>
      <c r="HR86" s="183"/>
      <c r="HS86" s="183"/>
      <c r="HT86" s="183"/>
      <c r="HU86" s="183"/>
      <c r="HV86" s="183"/>
      <c r="HW86" s="183"/>
      <c r="HX86" s="183"/>
      <c r="HY86" s="162">
        <f t="shared" si="3"/>
        <v>0</v>
      </c>
      <c r="HZ86" s="162"/>
      <c r="IA86" s="162"/>
      <c r="IB86" s="162"/>
      <c r="IC86" s="162"/>
      <c r="ID86" s="162"/>
      <c r="IE86" s="162"/>
      <c r="IF86" s="162"/>
      <c r="IG86" s="162"/>
      <c r="IH86" s="162"/>
      <c r="II86" s="162"/>
      <c r="IJ86" s="162"/>
      <c r="IK86" s="163"/>
      <c r="IL86" s="4"/>
      <c r="IM86" s="4"/>
    </row>
    <row r="87" spans="1:247">
      <c r="A87" s="131" t="s">
        <v>52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2"/>
      <c r="U87" s="61"/>
      <c r="V87" s="62"/>
      <c r="W87" s="62"/>
      <c r="X87" s="62"/>
      <c r="Y87" s="62"/>
      <c r="Z87" s="63"/>
      <c r="AA87" s="64" t="s">
        <v>60</v>
      </c>
      <c r="AB87" s="65"/>
      <c r="AC87" s="65"/>
      <c r="AD87" s="65"/>
      <c r="AE87" s="65"/>
      <c r="AF87" s="66"/>
      <c r="AG87" s="136"/>
      <c r="AH87" s="137"/>
      <c r="AI87" s="137"/>
      <c r="AJ87" s="137"/>
      <c r="AK87" s="137"/>
      <c r="AL87" s="138"/>
      <c r="AM87" s="136"/>
      <c r="AN87" s="137"/>
      <c r="AO87" s="137"/>
      <c r="AP87" s="137"/>
      <c r="AQ87" s="137"/>
      <c r="AR87" s="138"/>
      <c r="AS87" s="136"/>
      <c r="AT87" s="137"/>
      <c r="AU87" s="137"/>
      <c r="AV87" s="137"/>
      <c r="AW87" s="137"/>
      <c r="AX87" s="138"/>
      <c r="AY87" s="136"/>
      <c r="AZ87" s="137"/>
      <c r="BA87" s="137"/>
      <c r="BB87" s="137"/>
      <c r="BC87" s="137"/>
      <c r="BD87" s="138"/>
      <c r="BE87" s="136"/>
      <c r="BF87" s="137"/>
      <c r="BG87" s="137"/>
      <c r="BH87" s="137"/>
      <c r="BI87" s="137"/>
      <c r="BJ87" s="138"/>
      <c r="BK87" s="136"/>
      <c r="BL87" s="137"/>
      <c r="BM87" s="137"/>
      <c r="BN87" s="137"/>
      <c r="BO87" s="137"/>
      <c r="BP87" s="138"/>
      <c r="BQ87" s="136"/>
      <c r="BR87" s="137"/>
      <c r="BS87" s="137"/>
      <c r="BT87" s="137"/>
      <c r="BU87" s="137"/>
      <c r="BV87" s="138"/>
      <c r="BW87" s="136"/>
      <c r="BX87" s="137"/>
      <c r="BY87" s="137"/>
      <c r="BZ87" s="137"/>
      <c r="CA87" s="137"/>
      <c r="CB87" s="138"/>
      <c r="CC87" s="136"/>
      <c r="CD87" s="137"/>
      <c r="CE87" s="137"/>
      <c r="CF87" s="137"/>
      <c r="CG87" s="137"/>
      <c r="CH87" s="138"/>
      <c r="CI87" s="136"/>
      <c r="CJ87" s="137"/>
      <c r="CK87" s="137"/>
      <c r="CL87" s="137"/>
      <c r="CM87" s="137"/>
      <c r="CN87" s="138"/>
      <c r="CO87" s="136"/>
      <c r="CP87" s="137"/>
      <c r="CQ87" s="137"/>
      <c r="CR87" s="137"/>
      <c r="CS87" s="137"/>
      <c r="CT87" s="138"/>
      <c r="CU87" s="136"/>
      <c r="CV87" s="137"/>
      <c r="CW87" s="137"/>
      <c r="CX87" s="137"/>
      <c r="CY87" s="137"/>
      <c r="CZ87" s="138"/>
      <c r="DA87" s="136"/>
      <c r="DB87" s="137"/>
      <c r="DC87" s="137"/>
      <c r="DD87" s="137"/>
      <c r="DE87" s="137"/>
      <c r="DF87" s="138"/>
      <c r="DG87" s="136"/>
      <c r="DH87" s="137"/>
      <c r="DI87" s="137"/>
      <c r="DJ87" s="137"/>
      <c r="DK87" s="137"/>
      <c r="DL87" s="138"/>
      <c r="DM87" s="136"/>
      <c r="DN87" s="137"/>
      <c r="DO87" s="137"/>
      <c r="DP87" s="137"/>
      <c r="DQ87" s="137"/>
      <c r="DR87" s="138"/>
      <c r="DS87" s="136"/>
      <c r="DT87" s="137"/>
      <c r="DU87" s="137"/>
      <c r="DV87" s="137"/>
      <c r="DW87" s="137"/>
      <c r="DX87" s="138"/>
      <c r="DY87" s="136"/>
      <c r="DZ87" s="137"/>
      <c r="EA87" s="137"/>
      <c r="EB87" s="137"/>
      <c r="EC87" s="137"/>
      <c r="ED87" s="138"/>
      <c r="EE87" s="136"/>
      <c r="EF87" s="137"/>
      <c r="EG87" s="137"/>
      <c r="EH87" s="137"/>
      <c r="EI87" s="137"/>
      <c r="EJ87" s="138"/>
      <c r="EK87" s="136"/>
      <c r="EL87" s="137"/>
      <c r="EM87" s="137"/>
      <c r="EN87" s="137"/>
      <c r="EO87" s="137"/>
      <c r="EP87" s="138"/>
      <c r="EQ87" s="136"/>
      <c r="ER87" s="137"/>
      <c r="ES87" s="137"/>
      <c r="ET87" s="137"/>
      <c r="EU87" s="137"/>
      <c r="EV87" s="138"/>
      <c r="EW87" s="136"/>
      <c r="EX87" s="137"/>
      <c r="EY87" s="137"/>
      <c r="EZ87" s="137"/>
      <c r="FA87" s="137"/>
      <c r="FB87" s="138"/>
      <c r="FC87" s="136"/>
      <c r="FD87" s="137"/>
      <c r="FE87" s="137"/>
      <c r="FF87" s="137"/>
      <c r="FG87" s="137"/>
      <c r="FH87" s="138"/>
      <c r="FI87" s="136"/>
      <c r="FJ87" s="137"/>
      <c r="FK87" s="137"/>
      <c r="FL87" s="137"/>
      <c r="FM87" s="137"/>
      <c r="FN87" s="138"/>
      <c r="FO87" s="136"/>
      <c r="FP87" s="137"/>
      <c r="FQ87" s="137"/>
      <c r="FR87" s="137"/>
      <c r="FS87" s="137"/>
      <c r="FT87" s="138"/>
      <c r="FU87" s="136"/>
      <c r="FV87" s="137"/>
      <c r="FW87" s="137"/>
      <c r="FX87" s="137"/>
      <c r="FY87" s="138"/>
      <c r="FZ87" s="136"/>
      <c r="GA87" s="137"/>
      <c r="GB87" s="137"/>
      <c r="GC87" s="137"/>
      <c r="GD87" s="138"/>
      <c r="GE87" s="136"/>
      <c r="GF87" s="137"/>
      <c r="GG87" s="137"/>
      <c r="GH87" s="137"/>
      <c r="GI87" s="138"/>
      <c r="GJ87" s="136"/>
      <c r="GK87" s="137"/>
      <c r="GL87" s="137"/>
      <c r="GM87" s="137"/>
      <c r="GN87" s="138"/>
      <c r="GO87" s="136"/>
      <c r="GP87" s="137"/>
      <c r="GQ87" s="137"/>
      <c r="GR87" s="137"/>
      <c r="GS87" s="138"/>
      <c r="GT87" s="136"/>
      <c r="GU87" s="137"/>
      <c r="GV87" s="137"/>
      <c r="GW87" s="137"/>
      <c r="GX87" s="138"/>
      <c r="GY87" s="161">
        <f t="shared" si="2"/>
        <v>0</v>
      </c>
      <c r="GZ87" s="161"/>
      <c r="HA87" s="161"/>
      <c r="HB87" s="161"/>
      <c r="HC87" s="161"/>
      <c r="HD87" s="161"/>
      <c r="HE87" s="161"/>
      <c r="HF87" s="161"/>
      <c r="HG87" s="161"/>
      <c r="HH87" s="161"/>
      <c r="HI87" s="161"/>
      <c r="HJ87" s="161"/>
      <c r="HK87" s="161"/>
      <c r="HL87" s="183"/>
      <c r="HM87" s="183"/>
      <c r="HN87" s="183"/>
      <c r="HO87" s="183"/>
      <c r="HP87" s="183"/>
      <c r="HQ87" s="183"/>
      <c r="HR87" s="183"/>
      <c r="HS87" s="183"/>
      <c r="HT87" s="183"/>
      <c r="HU87" s="183"/>
      <c r="HV87" s="183"/>
      <c r="HW87" s="183"/>
      <c r="HX87" s="183"/>
      <c r="HY87" s="162">
        <f t="shared" si="3"/>
        <v>0</v>
      </c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3"/>
      <c r="IL87" s="4"/>
      <c r="IM87" s="4"/>
    </row>
    <row r="88" spans="1:247">
      <c r="A88" s="184" t="s">
        <v>112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5"/>
      <c r="U88" s="61"/>
      <c r="V88" s="62"/>
      <c r="W88" s="62"/>
      <c r="X88" s="62"/>
      <c r="Y88" s="62"/>
      <c r="Z88" s="63"/>
      <c r="AA88" s="64" t="s">
        <v>60</v>
      </c>
      <c r="AB88" s="65"/>
      <c r="AC88" s="65"/>
      <c r="AD88" s="65"/>
      <c r="AE88" s="65"/>
      <c r="AF88" s="66"/>
      <c r="AG88" s="136">
        <v>1.9E-2</v>
      </c>
      <c r="AH88" s="137"/>
      <c r="AI88" s="137"/>
      <c r="AJ88" s="137"/>
      <c r="AK88" s="137"/>
      <c r="AL88" s="138"/>
      <c r="AM88" s="136"/>
      <c r="AN88" s="137"/>
      <c r="AO88" s="137"/>
      <c r="AP88" s="137"/>
      <c r="AQ88" s="137"/>
      <c r="AR88" s="138"/>
      <c r="AS88" s="136"/>
      <c r="AT88" s="137"/>
      <c r="AU88" s="137"/>
      <c r="AV88" s="137"/>
      <c r="AW88" s="137"/>
      <c r="AX88" s="138"/>
      <c r="AY88" s="136"/>
      <c r="AZ88" s="137"/>
      <c r="BA88" s="137"/>
      <c r="BB88" s="137"/>
      <c r="BC88" s="137"/>
      <c r="BD88" s="138"/>
      <c r="BE88" s="136"/>
      <c r="BF88" s="137"/>
      <c r="BG88" s="137"/>
      <c r="BH88" s="137"/>
      <c r="BI88" s="137"/>
      <c r="BJ88" s="138"/>
      <c r="BK88" s="136"/>
      <c r="BL88" s="137"/>
      <c r="BM88" s="137"/>
      <c r="BN88" s="137"/>
      <c r="BO88" s="137"/>
      <c r="BP88" s="138"/>
      <c r="BQ88" s="136"/>
      <c r="BR88" s="137"/>
      <c r="BS88" s="137"/>
      <c r="BT88" s="137"/>
      <c r="BU88" s="137"/>
      <c r="BV88" s="138"/>
      <c r="BW88" s="136"/>
      <c r="BX88" s="137"/>
      <c r="BY88" s="137"/>
      <c r="BZ88" s="137"/>
      <c r="CA88" s="137"/>
      <c r="CB88" s="138"/>
      <c r="CC88" s="136"/>
      <c r="CD88" s="137"/>
      <c r="CE88" s="137"/>
      <c r="CF88" s="137"/>
      <c r="CG88" s="137"/>
      <c r="CH88" s="138"/>
      <c r="CI88" s="136"/>
      <c r="CJ88" s="137"/>
      <c r="CK88" s="137"/>
      <c r="CL88" s="137"/>
      <c r="CM88" s="137"/>
      <c r="CN88" s="138"/>
      <c r="CO88" s="136"/>
      <c r="CP88" s="137"/>
      <c r="CQ88" s="137"/>
      <c r="CR88" s="137"/>
      <c r="CS88" s="137"/>
      <c r="CT88" s="138"/>
      <c r="CU88" s="136"/>
      <c r="CV88" s="137"/>
      <c r="CW88" s="137"/>
      <c r="CX88" s="137"/>
      <c r="CY88" s="137"/>
      <c r="CZ88" s="138"/>
      <c r="DA88" s="136"/>
      <c r="DB88" s="137"/>
      <c r="DC88" s="137"/>
      <c r="DD88" s="137"/>
      <c r="DE88" s="137"/>
      <c r="DF88" s="138"/>
      <c r="DG88" s="136"/>
      <c r="DH88" s="137"/>
      <c r="DI88" s="137"/>
      <c r="DJ88" s="137"/>
      <c r="DK88" s="137"/>
      <c r="DL88" s="138"/>
      <c r="DM88" s="136"/>
      <c r="DN88" s="137"/>
      <c r="DO88" s="137"/>
      <c r="DP88" s="137"/>
      <c r="DQ88" s="137"/>
      <c r="DR88" s="138"/>
      <c r="DS88" s="136"/>
      <c r="DT88" s="137"/>
      <c r="DU88" s="137"/>
      <c r="DV88" s="137"/>
      <c r="DW88" s="137"/>
      <c r="DX88" s="138"/>
      <c r="DY88" s="136"/>
      <c r="DZ88" s="137"/>
      <c r="EA88" s="137"/>
      <c r="EB88" s="137"/>
      <c r="EC88" s="137"/>
      <c r="ED88" s="138"/>
      <c r="EE88" s="136"/>
      <c r="EF88" s="137"/>
      <c r="EG88" s="137"/>
      <c r="EH88" s="137"/>
      <c r="EI88" s="137"/>
      <c r="EJ88" s="138"/>
      <c r="EK88" s="136"/>
      <c r="EL88" s="137"/>
      <c r="EM88" s="137"/>
      <c r="EN88" s="137"/>
      <c r="EO88" s="137"/>
      <c r="EP88" s="138"/>
      <c r="EQ88" s="136"/>
      <c r="ER88" s="137"/>
      <c r="ES88" s="137"/>
      <c r="ET88" s="137"/>
      <c r="EU88" s="137"/>
      <c r="EV88" s="138"/>
      <c r="EW88" s="136"/>
      <c r="EX88" s="137"/>
      <c r="EY88" s="137"/>
      <c r="EZ88" s="137"/>
      <c r="FA88" s="137"/>
      <c r="FB88" s="138"/>
      <c r="FC88" s="136"/>
      <c r="FD88" s="137"/>
      <c r="FE88" s="137"/>
      <c r="FF88" s="137"/>
      <c r="FG88" s="137"/>
      <c r="FH88" s="138"/>
      <c r="FI88" s="136"/>
      <c r="FJ88" s="137"/>
      <c r="FK88" s="137"/>
      <c r="FL88" s="137"/>
      <c r="FM88" s="137"/>
      <c r="FN88" s="138"/>
      <c r="FO88" s="136"/>
      <c r="FP88" s="137"/>
      <c r="FQ88" s="137"/>
      <c r="FR88" s="137"/>
      <c r="FS88" s="137"/>
      <c r="FT88" s="138"/>
      <c r="FU88" s="136"/>
      <c r="FV88" s="137"/>
      <c r="FW88" s="137"/>
      <c r="FX88" s="137"/>
      <c r="FY88" s="138"/>
      <c r="FZ88" s="136"/>
      <c r="GA88" s="137"/>
      <c r="GB88" s="137"/>
      <c r="GC88" s="137"/>
      <c r="GD88" s="138"/>
      <c r="GE88" s="136"/>
      <c r="GF88" s="137"/>
      <c r="GG88" s="137"/>
      <c r="GH88" s="137"/>
      <c r="GI88" s="138"/>
      <c r="GJ88" s="136"/>
      <c r="GK88" s="137"/>
      <c r="GL88" s="137"/>
      <c r="GM88" s="137"/>
      <c r="GN88" s="138"/>
      <c r="GO88" s="136"/>
      <c r="GP88" s="137"/>
      <c r="GQ88" s="137"/>
      <c r="GR88" s="137"/>
      <c r="GS88" s="138"/>
      <c r="GT88" s="136"/>
      <c r="GU88" s="137"/>
      <c r="GV88" s="137"/>
      <c r="GW88" s="137"/>
      <c r="GX88" s="138"/>
      <c r="GY88" s="161">
        <v>1.9E-2</v>
      </c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  <c r="HJ88" s="161"/>
      <c r="HK88" s="161"/>
      <c r="HL88" s="183">
        <v>20</v>
      </c>
      <c r="HM88" s="183"/>
      <c r="HN88" s="183"/>
      <c r="HO88" s="183"/>
      <c r="HP88" s="183"/>
      <c r="HQ88" s="183"/>
      <c r="HR88" s="183"/>
      <c r="HS88" s="183"/>
      <c r="HT88" s="183"/>
      <c r="HU88" s="183"/>
      <c r="HV88" s="183"/>
      <c r="HW88" s="183"/>
      <c r="HX88" s="183"/>
      <c r="HY88" s="162">
        <f>GY88*HL88</f>
        <v>0.38</v>
      </c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3"/>
      <c r="IL88" s="4"/>
      <c r="IM88" s="4"/>
    </row>
    <row r="89" spans="1:247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5"/>
      <c r="U89" s="61"/>
      <c r="V89" s="62"/>
      <c r="W89" s="62"/>
      <c r="X89" s="62"/>
      <c r="Y89" s="62"/>
      <c r="Z89" s="63"/>
      <c r="AA89" s="64"/>
      <c r="AB89" s="65"/>
      <c r="AC89" s="65"/>
      <c r="AD89" s="65"/>
      <c r="AE89" s="65"/>
      <c r="AF89" s="66"/>
      <c r="AG89" s="136"/>
      <c r="AH89" s="137"/>
      <c r="AI89" s="137"/>
      <c r="AJ89" s="137"/>
      <c r="AK89" s="137"/>
      <c r="AL89" s="138"/>
      <c r="AM89" s="136"/>
      <c r="AN89" s="137"/>
      <c r="AO89" s="137"/>
      <c r="AP89" s="137"/>
      <c r="AQ89" s="137"/>
      <c r="AR89" s="138"/>
      <c r="AS89" s="136"/>
      <c r="AT89" s="137"/>
      <c r="AU89" s="137"/>
      <c r="AV89" s="137"/>
      <c r="AW89" s="137"/>
      <c r="AX89" s="138"/>
      <c r="AY89" s="136"/>
      <c r="AZ89" s="137"/>
      <c r="BA89" s="137"/>
      <c r="BB89" s="137"/>
      <c r="BC89" s="137"/>
      <c r="BD89" s="138"/>
      <c r="BE89" s="136"/>
      <c r="BF89" s="137"/>
      <c r="BG89" s="137"/>
      <c r="BH89" s="137"/>
      <c r="BI89" s="137"/>
      <c r="BJ89" s="138"/>
      <c r="BK89" s="136"/>
      <c r="BL89" s="137"/>
      <c r="BM89" s="137"/>
      <c r="BN89" s="137"/>
      <c r="BO89" s="137"/>
      <c r="BP89" s="138"/>
      <c r="BQ89" s="136"/>
      <c r="BR89" s="137"/>
      <c r="BS89" s="137"/>
      <c r="BT89" s="137"/>
      <c r="BU89" s="137"/>
      <c r="BV89" s="138"/>
      <c r="BW89" s="136"/>
      <c r="BX89" s="137"/>
      <c r="BY89" s="137"/>
      <c r="BZ89" s="137"/>
      <c r="CA89" s="137"/>
      <c r="CB89" s="138"/>
      <c r="CC89" s="136"/>
      <c r="CD89" s="137"/>
      <c r="CE89" s="137"/>
      <c r="CF89" s="137"/>
      <c r="CG89" s="137"/>
      <c r="CH89" s="138"/>
      <c r="CI89" s="136"/>
      <c r="CJ89" s="137"/>
      <c r="CK89" s="137"/>
      <c r="CL89" s="137"/>
      <c r="CM89" s="137"/>
      <c r="CN89" s="138"/>
      <c r="CO89" s="136"/>
      <c r="CP89" s="137"/>
      <c r="CQ89" s="137"/>
      <c r="CR89" s="137"/>
      <c r="CS89" s="137"/>
      <c r="CT89" s="138"/>
      <c r="CU89" s="136"/>
      <c r="CV89" s="137"/>
      <c r="CW89" s="137"/>
      <c r="CX89" s="137"/>
      <c r="CY89" s="137"/>
      <c r="CZ89" s="138"/>
      <c r="DA89" s="136"/>
      <c r="DB89" s="137"/>
      <c r="DC89" s="137"/>
      <c r="DD89" s="137"/>
      <c r="DE89" s="137"/>
      <c r="DF89" s="138"/>
      <c r="DG89" s="136"/>
      <c r="DH89" s="137"/>
      <c r="DI89" s="137"/>
      <c r="DJ89" s="137"/>
      <c r="DK89" s="137"/>
      <c r="DL89" s="138"/>
      <c r="DM89" s="136"/>
      <c r="DN89" s="137"/>
      <c r="DO89" s="137"/>
      <c r="DP89" s="137"/>
      <c r="DQ89" s="137"/>
      <c r="DR89" s="138"/>
      <c r="DS89" s="136"/>
      <c r="DT89" s="137"/>
      <c r="DU89" s="137"/>
      <c r="DV89" s="137"/>
      <c r="DW89" s="137"/>
      <c r="DX89" s="138"/>
      <c r="DY89" s="136"/>
      <c r="DZ89" s="137"/>
      <c r="EA89" s="137"/>
      <c r="EB89" s="137"/>
      <c r="EC89" s="137"/>
      <c r="ED89" s="138"/>
      <c r="EE89" s="136"/>
      <c r="EF89" s="137"/>
      <c r="EG89" s="137"/>
      <c r="EH89" s="137"/>
      <c r="EI89" s="137"/>
      <c r="EJ89" s="138"/>
      <c r="EK89" s="136"/>
      <c r="EL89" s="137"/>
      <c r="EM89" s="137"/>
      <c r="EN89" s="137"/>
      <c r="EO89" s="137"/>
      <c r="EP89" s="138"/>
      <c r="EQ89" s="136"/>
      <c r="ER89" s="137"/>
      <c r="ES89" s="137"/>
      <c r="ET89" s="137"/>
      <c r="EU89" s="137"/>
      <c r="EV89" s="138"/>
      <c r="EW89" s="136"/>
      <c r="EX89" s="137"/>
      <c r="EY89" s="137"/>
      <c r="EZ89" s="137"/>
      <c r="FA89" s="137"/>
      <c r="FB89" s="138"/>
      <c r="FC89" s="136"/>
      <c r="FD89" s="137"/>
      <c r="FE89" s="137"/>
      <c r="FF89" s="137"/>
      <c r="FG89" s="137"/>
      <c r="FH89" s="138"/>
      <c r="FI89" s="136"/>
      <c r="FJ89" s="137"/>
      <c r="FK89" s="137"/>
      <c r="FL89" s="137"/>
      <c r="FM89" s="137"/>
      <c r="FN89" s="138"/>
      <c r="FO89" s="136"/>
      <c r="FP89" s="137"/>
      <c r="FQ89" s="137"/>
      <c r="FR89" s="137"/>
      <c r="FS89" s="137"/>
      <c r="FT89" s="138"/>
      <c r="FU89" s="136"/>
      <c r="FV89" s="137"/>
      <c r="FW89" s="137"/>
      <c r="FX89" s="137"/>
      <c r="FY89" s="138"/>
      <c r="FZ89" s="136"/>
      <c r="GA89" s="137"/>
      <c r="GB89" s="137"/>
      <c r="GC89" s="137"/>
      <c r="GD89" s="138"/>
      <c r="GE89" s="136"/>
      <c r="GF89" s="137"/>
      <c r="GG89" s="137"/>
      <c r="GH89" s="137"/>
      <c r="GI89" s="138"/>
      <c r="GJ89" s="136"/>
      <c r="GK89" s="137"/>
      <c r="GL89" s="137"/>
      <c r="GM89" s="137"/>
      <c r="GN89" s="138"/>
      <c r="GO89" s="136"/>
      <c r="GP89" s="137"/>
      <c r="GQ89" s="137"/>
      <c r="GR89" s="137"/>
      <c r="GS89" s="138"/>
      <c r="GT89" s="136"/>
      <c r="GU89" s="137"/>
      <c r="GV89" s="137"/>
      <c r="GW89" s="137"/>
      <c r="GX89" s="138"/>
      <c r="GY89" s="136" t="s">
        <v>113</v>
      </c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8"/>
      <c r="HY89" s="162">
        <f>SUM(HY59:HY88)+HY48</f>
        <v>1291.1824999999999</v>
      </c>
      <c r="HZ89" s="162"/>
      <c r="IA89" s="162"/>
      <c r="IB89" s="162"/>
      <c r="IC89" s="162"/>
      <c r="ID89" s="162"/>
      <c r="IE89" s="162"/>
      <c r="IF89" s="162"/>
      <c r="IG89" s="162"/>
      <c r="IH89" s="162"/>
      <c r="II89" s="162"/>
      <c r="IJ89" s="162"/>
      <c r="IK89" s="163"/>
      <c r="IL89" s="4"/>
      <c r="IM89" s="4"/>
    </row>
    <row r="90" spans="1:24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</row>
    <row r="91" spans="1:247">
      <c r="A91" s="4" t="s">
        <v>114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  <c r="AA91" s="4"/>
      <c r="AB91" s="4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 t="s">
        <v>115</v>
      </c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4"/>
      <c r="EM91" s="4"/>
      <c r="EN91" s="4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</row>
    <row r="92" spans="1:247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8" t="s">
        <v>3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9"/>
      <c r="AA92" s="186"/>
      <c r="AB92" s="186"/>
      <c r="AC92" s="8" t="s">
        <v>4</v>
      </c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8" t="s">
        <v>3</v>
      </c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9"/>
      <c r="EM92" s="186"/>
      <c r="EN92" s="186"/>
      <c r="EO92" s="8" t="s">
        <v>4</v>
      </c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</row>
    <row r="93" spans="1:247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</row>
    <row r="94" spans="1:247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4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 t="s">
        <v>116</v>
      </c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4"/>
      <c r="EM94" s="4"/>
      <c r="EN94" s="4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</row>
    <row r="95" spans="1:247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9"/>
      <c r="AH95" s="186"/>
      <c r="AI95" s="186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8" t="s">
        <v>3</v>
      </c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9"/>
      <c r="EM95" s="186"/>
      <c r="EN95" s="186"/>
      <c r="EO95" s="8" t="s">
        <v>4</v>
      </c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</row>
    <row r="96" spans="1:247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</row>
    <row r="97" spans="1:24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</row>
    <row r="98" spans="1:247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</row>
    <row r="99" spans="1:247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</row>
  </sheetData>
  <mergeCells count="2164">
    <mergeCell ref="S95:AF95"/>
    <mergeCell ref="AJ95:BH95"/>
    <mergeCell ref="DX95:EK95"/>
    <mergeCell ref="EO95:FM95"/>
    <mergeCell ref="L92:Y92"/>
    <mergeCell ref="AC92:BA92"/>
    <mergeCell ref="DX92:EK92"/>
    <mergeCell ref="EO92:FM92"/>
    <mergeCell ref="S94:AF94"/>
    <mergeCell ref="AJ94:BH94"/>
    <mergeCell ref="DX94:EK94"/>
    <mergeCell ref="EO94:FM94"/>
    <mergeCell ref="GJ89:GN89"/>
    <mergeCell ref="GO89:GS89"/>
    <mergeCell ref="GT89:GX89"/>
    <mergeCell ref="GY89:HX89"/>
    <mergeCell ref="HY89:IK89"/>
    <mergeCell ref="L91:Y91"/>
    <mergeCell ref="AC91:BA91"/>
    <mergeCell ref="DX91:EK91"/>
    <mergeCell ref="EO91:FM91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A59:T59"/>
    <mergeCell ref="U59:Z59"/>
    <mergeCell ref="AA59:AF59"/>
    <mergeCell ref="AG59:AL59"/>
    <mergeCell ref="AM59:AR59"/>
    <mergeCell ref="AS59:AX59"/>
    <mergeCell ref="GJ58:GN58"/>
    <mergeCell ref="GO58:GS58"/>
    <mergeCell ref="GT58:GX58"/>
    <mergeCell ref="GY58:HK58"/>
    <mergeCell ref="HL58:HX58"/>
    <mergeCell ref="HY58:IK58"/>
    <mergeCell ref="FC58:FH58"/>
    <mergeCell ref="FI58:FN58"/>
    <mergeCell ref="FO58:FT58"/>
    <mergeCell ref="FU58:FY58"/>
    <mergeCell ref="FZ58:GD58"/>
    <mergeCell ref="GE58:GI58"/>
    <mergeCell ref="DS58:DX58"/>
    <mergeCell ref="DY58:ED58"/>
    <mergeCell ref="EE58:EJ58"/>
    <mergeCell ref="EK58:EP58"/>
    <mergeCell ref="EQ58:EV58"/>
    <mergeCell ref="EW58:FB58"/>
    <mergeCell ref="CI58:CN58"/>
    <mergeCell ref="CO58:CT58"/>
    <mergeCell ref="CU58:CZ58"/>
    <mergeCell ref="DA58:DF58"/>
    <mergeCell ref="DG58:DL58"/>
    <mergeCell ref="DM58:DR58"/>
    <mergeCell ref="AY58:BD58"/>
    <mergeCell ref="BE58:BJ58"/>
    <mergeCell ref="BK58:BP58"/>
    <mergeCell ref="BQ58:BV58"/>
    <mergeCell ref="BW58:CB58"/>
    <mergeCell ref="CC58:CH58"/>
    <mergeCell ref="GT55:GX57"/>
    <mergeCell ref="GY55:HK57"/>
    <mergeCell ref="HL55:HX57"/>
    <mergeCell ref="HY55:IK57"/>
    <mergeCell ref="A58:T58"/>
    <mergeCell ref="U58:Z58"/>
    <mergeCell ref="AA58:AF58"/>
    <mergeCell ref="AG58:AL58"/>
    <mergeCell ref="AM58:AR58"/>
    <mergeCell ref="AS58:AX58"/>
    <mergeCell ref="FO55:FT57"/>
    <mergeCell ref="FU55:FY57"/>
    <mergeCell ref="FZ55:GD57"/>
    <mergeCell ref="GE55:GI57"/>
    <mergeCell ref="GJ55:GN57"/>
    <mergeCell ref="GO55:GS57"/>
    <mergeCell ref="EE55:EJ57"/>
    <mergeCell ref="EK55:EP57"/>
    <mergeCell ref="EQ55:EV57"/>
    <mergeCell ref="EW55:FB57"/>
    <mergeCell ref="FC55:FH57"/>
    <mergeCell ref="FI55:FN57"/>
    <mergeCell ref="CU55:CZ57"/>
    <mergeCell ref="DA55:DF57"/>
    <mergeCell ref="DG55:DL57"/>
    <mergeCell ref="DM55:DR57"/>
    <mergeCell ref="DS55:DX57"/>
    <mergeCell ref="DY55:ED57"/>
    <mergeCell ref="GY53:IK53"/>
    <mergeCell ref="GE54:GX54"/>
    <mergeCell ref="GY54:IK54"/>
    <mergeCell ref="AG55:AL57"/>
    <mergeCell ref="AM55:AR57"/>
    <mergeCell ref="AS55:AX57"/>
    <mergeCell ref="AY55:BD57"/>
    <mergeCell ref="BE55:BJ57"/>
    <mergeCell ref="BK55:BP57"/>
    <mergeCell ref="BQ55:BV57"/>
    <mergeCell ref="U53:Z57"/>
    <mergeCell ref="AG53:CB54"/>
    <mergeCell ref="CC53:ED54"/>
    <mergeCell ref="EE53:FB54"/>
    <mergeCell ref="FC53:GD54"/>
    <mergeCell ref="GE53:GX53"/>
    <mergeCell ref="BW55:CB57"/>
    <mergeCell ref="CC55:CH57"/>
    <mergeCell ref="CI55:CN57"/>
    <mergeCell ref="CO55:CT57"/>
    <mergeCell ref="GY47:HK47"/>
    <mergeCell ref="HL47:HX47"/>
    <mergeCell ref="HY47:IK47"/>
    <mergeCell ref="HY48:IK48"/>
    <mergeCell ref="A52:Z52"/>
    <mergeCell ref="AA52:AF57"/>
    <mergeCell ref="AG52:DL52"/>
    <mergeCell ref="DM52:GX52"/>
    <mergeCell ref="GY52:IK52"/>
    <mergeCell ref="A53:T57"/>
    <mergeCell ref="FU47:FY47"/>
    <mergeCell ref="FZ47:GD47"/>
    <mergeCell ref="GE47:GI47"/>
    <mergeCell ref="GJ47:GN47"/>
    <mergeCell ref="GO47:GS47"/>
    <mergeCell ref="GT47:GX47"/>
    <mergeCell ref="EK47:EP47"/>
    <mergeCell ref="EQ47:EV47"/>
    <mergeCell ref="EW47:FB47"/>
    <mergeCell ref="FC47:FH47"/>
    <mergeCell ref="FI47:FN47"/>
    <mergeCell ref="FO47:FT47"/>
    <mergeCell ref="DA47:DF47"/>
    <mergeCell ref="DG47:DL47"/>
    <mergeCell ref="DM47:DR47"/>
    <mergeCell ref="DS47:DX47"/>
    <mergeCell ref="DY47:ED47"/>
    <mergeCell ref="EE47:EJ47"/>
    <mergeCell ref="BQ47:BV47"/>
    <mergeCell ref="BW47:CB47"/>
    <mergeCell ref="CC47:CH47"/>
    <mergeCell ref="CI47:CN47"/>
    <mergeCell ref="CO47:CT47"/>
    <mergeCell ref="CU47:CZ47"/>
    <mergeCell ref="HY46:IK46"/>
    <mergeCell ref="A47:T47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GE46:GI46"/>
    <mergeCell ref="GJ46:GN46"/>
    <mergeCell ref="GO46:GS46"/>
    <mergeCell ref="GT46:GX46"/>
    <mergeCell ref="GY46:HK46"/>
    <mergeCell ref="HL46:HX46"/>
    <mergeCell ref="EW46:FB46"/>
    <mergeCell ref="FC46:FH46"/>
    <mergeCell ref="FI46:FN46"/>
    <mergeCell ref="FO46:FT46"/>
    <mergeCell ref="FU46:FY46"/>
    <mergeCell ref="FZ46:GD46"/>
    <mergeCell ref="DM46:DR46"/>
    <mergeCell ref="DS46:DX46"/>
    <mergeCell ref="DY46:ED46"/>
    <mergeCell ref="EE46:EJ46"/>
    <mergeCell ref="EK46:EP46"/>
    <mergeCell ref="EQ46:EV46"/>
    <mergeCell ref="CC46:CH46"/>
    <mergeCell ref="CI46:CN46"/>
    <mergeCell ref="CO46:CT46"/>
    <mergeCell ref="CU46:CZ46"/>
    <mergeCell ref="DA46:DF46"/>
    <mergeCell ref="DG46:DL46"/>
    <mergeCell ref="AS46:AX46"/>
    <mergeCell ref="AY46:BD46"/>
    <mergeCell ref="BE46:BJ46"/>
    <mergeCell ref="BK46:BP46"/>
    <mergeCell ref="BQ46:BV46"/>
    <mergeCell ref="BW46:CB46"/>
    <mergeCell ref="GO45:GS45"/>
    <mergeCell ref="GT45:GX45"/>
    <mergeCell ref="GY45:HK45"/>
    <mergeCell ref="HL45:HX45"/>
    <mergeCell ref="HY45:IK45"/>
    <mergeCell ref="A46:T46"/>
    <mergeCell ref="U46:Z46"/>
    <mergeCell ref="AA46:AF46"/>
    <mergeCell ref="AG46:AL46"/>
    <mergeCell ref="AM46:AR46"/>
    <mergeCell ref="FI45:FN45"/>
    <mergeCell ref="FO45:FT45"/>
    <mergeCell ref="FU45:FY45"/>
    <mergeCell ref="FZ45:GD45"/>
    <mergeCell ref="GE45:GI45"/>
    <mergeCell ref="GJ45:GN45"/>
    <mergeCell ref="DY45:ED45"/>
    <mergeCell ref="EE45:EJ45"/>
    <mergeCell ref="EK45:EP45"/>
    <mergeCell ref="EQ45:EV45"/>
    <mergeCell ref="EW45:FB45"/>
    <mergeCell ref="FC45:FH45"/>
    <mergeCell ref="CO45:CT45"/>
    <mergeCell ref="CU45:CZ45"/>
    <mergeCell ref="DA45:DF45"/>
    <mergeCell ref="DG45:DL45"/>
    <mergeCell ref="DM45:DR45"/>
    <mergeCell ref="DS45:DX45"/>
    <mergeCell ref="BE45:BJ45"/>
    <mergeCell ref="BK45:BP45"/>
    <mergeCell ref="BQ45:BV45"/>
    <mergeCell ref="BW45:CB45"/>
    <mergeCell ref="CC45:CH45"/>
    <mergeCell ref="CI45:CN45"/>
    <mergeCell ref="GY44:HK44"/>
    <mergeCell ref="HL44:HX44"/>
    <mergeCell ref="HY44:IK44"/>
    <mergeCell ref="A45:T45"/>
    <mergeCell ref="U45:Z45"/>
    <mergeCell ref="AA45:AF45"/>
    <mergeCell ref="AG45:AL45"/>
    <mergeCell ref="AM45:AR45"/>
    <mergeCell ref="AS45:AX45"/>
    <mergeCell ref="AY45:BD45"/>
    <mergeCell ref="FU44:FY44"/>
    <mergeCell ref="FZ44:GD44"/>
    <mergeCell ref="GE44:GI44"/>
    <mergeCell ref="GJ44:GN44"/>
    <mergeCell ref="GO44:GS44"/>
    <mergeCell ref="GT44:GX44"/>
    <mergeCell ref="EK44:EP44"/>
    <mergeCell ref="EQ44:EV44"/>
    <mergeCell ref="EW44:FB44"/>
    <mergeCell ref="FC44:FH44"/>
    <mergeCell ref="FI44:FN44"/>
    <mergeCell ref="FO44:FT44"/>
    <mergeCell ref="DA44:DF44"/>
    <mergeCell ref="DG44:DL44"/>
    <mergeCell ref="DM44:DR44"/>
    <mergeCell ref="DS44:DX44"/>
    <mergeCell ref="DY44:ED44"/>
    <mergeCell ref="EE44:EJ44"/>
    <mergeCell ref="BQ44:BV44"/>
    <mergeCell ref="BW44:CB44"/>
    <mergeCell ref="CC44:CH44"/>
    <mergeCell ref="CI44:CN44"/>
    <mergeCell ref="CO44:CT44"/>
    <mergeCell ref="CU44:CZ44"/>
    <mergeCell ref="HY43:IK43"/>
    <mergeCell ref="A44:T44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GE43:GI43"/>
    <mergeCell ref="GJ43:GN43"/>
    <mergeCell ref="GO43:GS43"/>
    <mergeCell ref="GT43:GX43"/>
    <mergeCell ref="GY43:HK43"/>
    <mergeCell ref="HL43:HX43"/>
    <mergeCell ref="EW43:FB43"/>
    <mergeCell ref="FC43:FH43"/>
    <mergeCell ref="FI43:FN43"/>
    <mergeCell ref="FO43:FT43"/>
    <mergeCell ref="FU43:FY43"/>
    <mergeCell ref="FZ43:GD43"/>
    <mergeCell ref="DM43:DR43"/>
    <mergeCell ref="DS43:DX43"/>
    <mergeCell ref="DY43:ED43"/>
    <mergeCell ref="EE43:EJ43"/>
    <mergeCell ref="EK43:EP43"/>
    <mergeCell ref="EQ43:EV43"/>
    <mergeCell ref="CC43:CH43"/>
    <mergeCell ref="CI43:CN43"/>
    <mergeCell ref="CO43:CT43"/>
    <mergeCell ref="CU43:CZ43"/>
    <mergeCell ref="DA43:DF43"/>
    <mergeCell ref="DG43:DL43"/>
    <mergeCell ref="AS43:AX43"/>
    <mergeCell ref="AY43:BD43"/>
    <mergeCell ref="BE43:BJ43"/>
    <mergeCell ref="BK43:BP43"/>
    <mergeCell ref="BQ43:BV43"/>
    <mergeCell ref="BW43:CB43"/>
    <mergeCell ref="GO42:GS42"/>
    <mergeCell ref="GT42:GX42"/>
    <mergeCell ref="GY42:HK42"/>
    <mergeCell ref="HL42:HX42"/>
    <mergeCell ref="HY42:IK42"/>
    <mergeCell ref="A43:T43"/>
    <mergeCell ref="U43:Z43"/>
    <mergeCell ref="AA43:AF43"/>
    <mergeCell ref="AG43:AL43"/>
    <mergeCell ref="AM43:AR43"/>
    <mergeCell ref="FI42:FN42"/>
    <mergeCell ref="FO42:FT42"/>
    <mergeCell ref="FU42:FY42"/>
    <mergeCell ref="FZ42:GD42"/>
    <mergeCell ref="GE42:GI42"/>
    <mergeCell ref="GJ42:GN42"/>
    <mergeCell ref="DY42:ED42"/>
    <mergeCell ref="EE42:EJ42"/>
    <mergeCell ref="EK42:EP42"/>
    <mergeCell ref="EQ42:EV42"/>
    <mergeCell ref="EW42:FB42"/>
    <mergeCell ref="FC42:FH42"/>
    <mergeCell ref="CO42:CT42"/>
    <mergeCell ref="CU42:CZ42"/>
    <mergeCell ref="DA42:DF42"/>
    <mergeCell ref="DG42:DL42"/>
    <mergeCell ref="DM42:DR42"/>
    <mergeCell ref="DS42:DX42"/>
    <mergeCell ref="BE42:BJ42"/>
    <mergeCell ref="BK42:BP42"/>
    <mergeCell ref="BQ42:BV42"/>
    <mergeCell ref="BW42:CB42"/>
    <mergeCell ref="CC42:CH42"/>
    <mergeCell ref="CI42:CN42"/>
    <mergeCell ref="GY41:HK41"/>
    <mergeCell ref="HL41:HX41"/>
    <mergeCell ref="HY41:IK41"/>
    <mergeCell ref="A42:T42"/>
    <mergeCell ref="U42:Z42"/>
    <mergeCell ref="AA42:AF42"/>
    <mergeCell ref="AG42:AL42"/>
    <mergeCell ref="AM42:AR42"/>
    <mergeCell ref="AS42:AX42"/>
    <mergeCell ref="AY42:BD42"/>
    <mergeCell ref="FU41:FY41"/>
    <mergeCell ref="FZ41:GD41"/>
    <mergeCell ref="GE41:GI41"/>
    <mergeCell ref="GJ41:GN41"/>
    <mergeCell ref="GO41:GS41"/>
    <mergeCell ref="GT41:GX41"/>
    <mergeCell ref="EK41:EP41"/>
    <mergeCell ref="EQ41:EV41"/>
    <mergeCell ref="EW41:FB41"/>
    <mergeCell ref="FC41:FH41"/>
    <mergeCell ref="FI41:FN41"/>
    <mergeCell ref="FO41:FT41"/>
    <mergeCell ref="DA41:DF41"/>
    <mergeCell ref="DG41:DL41"/>
    <mergeCell ref="DM41:DR41"/>
    <mergeCell ref="DS41:DX41"/>
    <mergeCell ref="DY41:ED41"/>
    <mergeCell ref="EE41:EJ41"/>
    <mergeCell ref="BQ41:BV41"/>
    <mergeCell ref="BW41:CB41"/>
    <mergeCell ref="CC41:CH41"/>
    <mergeCell ref="CI41:CN41"/>
    <mergeCell ref="CO41:CT41"/>
    <mergeCell ref="CU41:CZ41"/>
    <mergeCell ref="HY40:IK40"/>
    <mergeCell ref="A41:T41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GE40:GI40"/>
    <mergeCell ref="GJ40:GN40"/>
    <mergeCell ref="GO40:GS40"/>
    <mergeCell ref="GT40:GX40"/>
    <mergeCell ref="GY40:HK40"/>
    <mergeCell ref="HL40:HX40"/>
    <mergeCell ref="EW40:FB40"/>
    <mergeCell ref="FC40:FH40"/>
    <mergeCell ref="FI40:FN40"/>
    <mergeCell ref="FO40:FT40"/>
    <mergeCell ref="FU40:FY40"/>
    <mergeCell ref="FZ40:GD40"/>
    <mergeCell ref="DM40:DR40"/>
    <mergeCell ref="DS40:DX40"/>
    <mergeCell ref="DY40:ED40"/>
    <mergeCell ref="EE40:EJ40"/>
    <mergeCell ref="EK40:EP40"/>
    <mergeCell ref="EQ40:EV40"/>
    <mergeCell ref="CC40:CH40"/>
    <mergeCell ref="CI40:CN40"/>
    <mergeCell ref="CO40:CT40"/>
    <mergeCell ref="CU40:CZ40"/>
    <mergeCell ref="DA40:DF40"/>
    <mergeCell ref="DG40:DL40"/>
    <mergeCell ref="AS40:AX40"/>
    <mergeCell ref="AY40:BD40"/>
    <mergeCell ref="BE40:BJ40"/>
    <mergeCell ref="BK40:BP40"/>
    <mergeCell ref="BQ40:BV40"/>
    <mergeCell ref="BW40:CB40"/>
    <mergeCell ref="GO39:GS39"/>
    <mergeCell ref="GT39:GX39"/>
    <mergeCell ref="GY39:HK39"/>
    <mergeCell ref="HL39:HX39"/>
    <mergeCell ref="HY39:IK39"/>
    <mergeCell ref="A40:T40"/>
    <mergeCell ref="U40:Z40"/>
    <mergeCell ref="AA40:AF40"/>
    <mergeCell ref="AG40:AL40"/>
    <mergeCell ref="AM40:AR40"/>
    <mergeCell ref="FI39:FN39"/>
    <mergeCell ref="FO39:FT39"/>
    <mergeCell ref="FU39:FY39"/>
    <mergeCell ref="FZ39:GD39"/>
    <mergeCell ref="GE39:GI39"/>
    <mergeCell ref="GJ39:GN39"/>
    <mergeCell ref="DY39:ED39"/>
    <mergeCell ref="EE39:EJ39"/>
    <mergeCell ref="EK39:EP39"/>
    <mergeCell ref="EQ39:EV39"/>
    <mergeCell ref="EW39:FB39"/>
    <mergeCell ref="FC39:FH39"/>
    <mergeCell ref="CO39:CT39"/>
    <mergeCell ref="CU39:CZ39"/>
    <mergeCell ref="DA39:DF39"/>
    <mergeCell ref="DG39:DL39"/>
    <mergeCell ref="DM39:DR39"/>
    <mergeCell ref="DS39:DX39"/>
    <mergeCell ref="BE39:BJ39"/>
    <mergeCell ref="BK39:BP39"/>
    <mergeCell ref="BQ39:BV39"/>
    <mergeCell ref="BW39:CB39"/>
    <mergeCell ref="CC39:CH39"/>
    <mergeCell ref="CI39:CN39"/>
    <mergeCell ref="GY38:HK38"/>
    <mergeCell ref="HL38:HX38"/>
    <mergeCell ref="HY38:IK38"/>
    <mergeCell ref="A39:T39"/>
    <mergeCell ref="U39:Z39"/>
    <mergeCell ref="AA39:AF39"/>
    <mergeCell ref="AG39:AL39"/>
    <mergeCell ref="AM39:AR39"/>
    <mergeCell ref="AS39:AX39"/>
    <mergeCell ref="AY39:BD39"/>
    <mergeCell ref="FU38:FY38"/>
    <mergeCell ref="FZ38:GD38"/>
    <mergeCell ref="GE38:GI38"/>
    <mergeCell ref="GJ38:GN38"/>
    <mergeCell ref="GO38:GS38"/>
    <mergeCell ref="GT38:GX38"/>
    <mergeCell ref="EK38:EP38"/>
    <mergeCell ref="EQ38:EV38"/>
    <mergeCell ref="EW38:FB38"/>
    <mergeCell ref="FC38:FH38"/>
    <mergeCell ref="FI38:FN38"/>
    <mergeCell ref="FO38:FT38"/>
    <mergeCell ref="DA38:DF38"/>
    <mergeCell ref="DG38:DL38"/>
    <mergeCell ref="DM38:DR38"/>
    <mergeCell ref="DS38:DX38"/>
    <mergeCell ref="DY38:ED38"/>
    <mergeCell ref="EE38:EJ38"/>
    <mergeCell ref="BQ38:BV38"/>
    <mergeCell ref="BW38:CB38"/>
    <mergeCell ref="CC38:CH38"/>
    <mergeCell ref="CI38:CN38"/>
    <mergeCell ref="CO38:CT38"/>
    <mergeCell ref="CU38:CZ38"/>
    <mergeCell ref="HY37:IK37"/>
    <mergeCell ref="A38:T38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GE37:GI37"/>
    <mergeCell ref="GJ37:GN37"/>
    <mergeCell ref="GO37:GS37"/>
    <mergeCell ref="GT37:GX37"/>
    <mergeCell ref="GY37:HK37"/>
    <mergeCell ref="HL37:HX37"/>
    <mergeCell ref="EW37:FB37"/>
    <mergeCell ref="FC37:FH37"/>
    <mergeCell ref="FI37:FN37"/>
    <mergeCell ref="FO37:FT37"/>
    <mergeCell ref="FU37:FY37"/>
    <mergeCell ref="FZ37:GD37"/>
    <mergeCell ref="DM37:DR37"/>
    <mergeCell ref="DS37:DX37"/>
    <mergeCell ref="DY37:ED37"/>
    <mergeCell ref="EE37:EJ37"/>
    <mergeCell ref="EK37:EP37"/>
    <mergeCell ref="EQ37:EV37"/>
    <mergeCell ref="CC37:CH37"/>
    <mergeCell ref="CI37:CN37"/>
    <mergeCell ref="CO37:CT37"/>
    <mergeCell ref="CU37:CZ37"/>
    <mergeCell ref="DA37:DF37"/>
    <mergeCell ref="DG37:DL37"/>
    <mergeCell ref="AS37:AX37"/>
    <mergeCell ref="AY37:BD37"/>
    <mergeCell ref="BE37:BJ37"/>
    <mergeCell ref="BK37:BP37"/>
    <mergeCell ref="BQ37:BV37"/>
    <mergeCell ref="BW37:CB37"/>
    <mergeCell ref="GO36:GS36"/>
    <mergeCell ref="GT36:GX36"/>
    <mergeCell ref="GY36:HK36"/>
    <mergeCell ref="HL36:HX36"/>
    <mergeCell ref="HY36:IK36"/>
    <mergeCell ref="A37:T37"/>
    <mergeCell ref="U37:Z37"/>
    <mergeCell ref="AA37:AF37"/>
    <mergeCell ref="AG37:AL37"/>
    <mergeCell ref="AM37:AR37"/>
    <mergeCell ref="FI36:FN36"/>
    <mergeCell ref="FO36:FT36"/>
    <mergeCell ref="FU36:FY36"/>
    <mergeCell ref="FZ36:GD36"/>
    <mergeCell ref="GE36:GI36"/>
    <mergeCell ref="GJ36:GN36"/>
    <mergeCell ref="DY36:ED36"/>
    <mergeCell ref="EE36:EJ36"/>
    <mergeCell ref="EK36:EP36"/>
    <mergeCell ref="EQ36:EV36"/>
    <mergeCell ref="EW36:FB36"/>
    <mergeCell ref="FC36:FH36"/>
    <mergeCell ref="CO36:CT36"/>
    <mergeCell ref="CU36:CZ36"/>
    <mergeCell ref="DA36:DF36"/>
    <mergeCell ref="DG36:DL36"/>
    <mergeCell ref="DM36:DR36"/>
    <mergeCell ref="DS36:DX36"/>
    <mergeCell ref="BE36:BJ36"/>
    <mergeCell ref="BK36:BP36"/>
    <mergeCell ref="BQ36:BV36"/>
    <mergeCell ref="BW36:CB36"/>
    <mergeCell ref="CC36:CH36"/>
    <mergeCell ref="CI36:CN36"/>
    <mergeCell ref="GY35:HK35"/>
    <mergeCell ref="HL35:HX35"/>
    <mergeCell ref="HY35:IK35"/>
    <mergeCell ref="A36:T36"/>
    <mergeCell ref="U36:Z36"/>
    <mergeCell ref="AA36:AF36"/>
    <mergeCell ref="AG36:AL36"/>
    <mergeCell ref="AM36:AR36"/>
    <mergeCell ref="AS36:AX36"/>
    <mergeCell ref="AY36:BD36"/>
    <mergeCell ref="FU35:FY35"/>
    <mergeCell ref="FZ35:GD35"/>
    <mergeCell ref="GE35:GI35"/>
    <mergeCell ref="GJ35:GN35"/>
    <mergeCell ref="GO35:GS35"/>
    <mergeCell ref="GT35:GX35"/>
    <mergeCell ref="EK35:EP35"/>
    <mergeCell ref="EQ35:EV35"/>
    <mergeCell ref="EW35:FB35"/>
    <mergeCell ref="FC35:FH35"/>
    <mergeCell ref="FI35:FN35"/>
    <mergeCell ref="FO35:FT35"/>
    <mergeCell ref="DA35:DF35"/>
    <mergeCell ref="DG35:DL35"/>
    <mergeCell ref="DM35:DR35"/>
    <mergeCell ref="DS35:DX35"/>
    <mergeCell ref="DY35:ED35"/>
    <mergeCell ref="EE35:EJ35"/>
    <mergeCell ref="BQ35:BV35"/>
    <mergeCell ref="BW35:CB35"/>
    <mergeCell ref="CC35:CH35"/>
    <mergeCell ref="CI35:CN35"/>
    <mergeCell ref="CO35:CT35"/>
    <mergeCell ref="CU35:CZ35"/>
    <mergeCell ref="HY34:IK34"/>
    <mergeCell ref="A35:T35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GE34:GI34"/>
    <mergeCell ref="GJ34:GN34"/>
    <mergeCell ref="GO34:GS34"/>
    <mergeCell ref="GT34:GX34"/>
    <mergeCell ref="GY34:HK34"/>
    <mergeCell ref="HL34:HX34"/>
    <mergeCell ref="EW34:FB34"/>
    <mergeCell ref="FC34:FH34"/>
    <mergeCell ref="FI34:FN34"/>
    <mergeCell ref="FO34:FT34"/>
    <mergeCell ref="FU34:FY34"/>
    <mergeCell ref="FZ34:GD34"/>
    <mergeCell ref="DM34:DR34"/>
    <mergeCell ref="DS34:DX34"/>
    <mergeCell ref="DY34:ED34"/>
    <mergeCell ref="EE34:EJ34"/>
    <mergeCell ref="EK34:EP34"/>
    <mergeCell ref="EQ34:EV34"/>
    <mergeCell ref="CC34:CH34"/>
    <mergeCell ref="CI34:CN34"/>
    <mergeCell ref="CO34:CT34"/>
    <mergeCell ref="CU34:CZ34"/>
    <mergeCell ref="DA34:DF34"/>
    <mergeCell ref="DG34:DL34"/>
    <mergeCell ref="AS34:AX34"/>
    <mergeCell ref="AY34:BD34"/>
    <mergeCell ref="BE34:BJ34"/>
    <mergeCell ref="BK34:BP34"/>
    <mergeCell ref="BQ34:BV34"/>
    <mergeCell ref="BW34:CB34"/>
    <mergeCell ref="GO33:GS33"/>
    <mergeCell ref="GT33:GX33"/>
    <mergeCell ref="GY33:HK33"/>
    <mergeCell ref="HL33:HX33"/>
    <mergeCell ref="HY33:IK33"/>
    <mergeCell ref="A34:T34"/>
    <mergeCell ref="U34:Z34"/>
    <mergeCell ref="AA34:AF34"/>
    <mergeCell ref="AG34:AL34"/>
    <mergeCell ref="AM34:AR34"/>
    <mergeCell ref="FI33:FN33"/>
    <mergeCell ref="FO33:FT33"/>
    <mergeCell ref="FU33:FY33"/>
    <mergeCell ref="FZ33:GD33"/>
    <mergeCell ref="GE33:GI33"/>
    <mergeCell ref="GJ33:GN33"/>
    <mergeCell ref="DY33:ED33"/>
    <mergeCell ref="EE33:EJ33"/>
    <mergeCell ref="EK33:EP33"/>
    <mergeCell ref="EQ33:EV33"/>
    <mergeCell ref="EW33:FB33"/>
    <mergeCell ref="FC33:FH33"/>
    <mergeCell ref="CO33:CT33"/>
    <mergeCell ref="CU33:CZ33"/>
    <mergeCell ref="DA33:DF33"/>
    <mergeCell ref="DG33:DL33"/>
    <mergeCell ref="DM33:DR33"/>
    <mergeCell ref="DS33:DX33"/>
    <mergeCell ref="BE33:BJ33"/>
    <mergeCell ref="BK33:BP33"/>
    <mergeCell ref="BQ33:BV33"/>
    <mergeCell ref="BW33:CB33"/>
    <mergeCell ref="CC33:CH33"/>
    <mergeCell ref="CI33:CN33"/>
    <mergeCell ref="GY32:HK32"/>
    <mergeCell ref="HL32:HX32"/>
    <mergeCell ref="HY32:IK32"/>
    <mergeCell ref="A33:T33"/>
    <mergeCell ref="U33:Z33"/>
    <mergeCell ref="AA33:AF33"/>
    <mergeCell ref="AG33:AL33"/>
    <mergeCell ref="AM33:AR33"/>
    <mergeCell ref="AS33:AX33"/>
    <mergeCell ref="AY33:BD33"/>
    <mergeCell ref="FU32:FY32"/>
    <mergeCell ref="FZ32:GD32"/>
    <mergeCell ref="GE32:GI32"/>
    <mergeCell ref="GJ32:GN32"/>
    <mergeCell ref="GO32:GS32"/>
    <mergeCell ref="GT32:GX32"/>
    <mergeCell ref="EK32:EP32"/>
    <mergeCell ref="EQ32:EV32"/>
    <mergeCell ref="EW32:FB32"/>
    <mergeCell ref="FC32:FH32"/>
    <mergeCell ref="FI32:FN32"/>
    <mergeCell ref="FO32:FT32"/>
    <mergeCell ref="DA32:DF32"/>
    <mergeCell ref="DG32:DL32"/>
    <mergeCell ref="DM32:DR32"/>
    <mergeCell ref="DS32:DX32"/>
    <mergeCell ref="DY32:ED32"/>
    <mergeCell ref="EE32:EJ32"/>
    <mergeCell ref="BQ32:BV32"/>
    <mergeCell ref="BW32:CB32"/>
    <mergeCell ref="CC32:CH32"/>
    <mergeCell ref="CI32:CN32"/>
    <mergeCell ref="CO32:CT32"/>
    <mergeCell ref="CU32:CZ32"/>
    <mergeCell ref="HY31:IK31"/>
    <mergeCell ref="A32:T32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GE31:GI31"/>
    <mergeCell ref="GJ31:GN31"/>
    <mergeCell ref="GO31:GS31"/>
    <mergeCell ref="GT31:GX31"/>
    <mergeCell ref="GY31:HK31"/>
    <mergeCell ref="HL31:HX31"/>
    <mergeCell ref="EW31:FB31"/>
    <mergeCell ref="FC31:FH31"/>
    <mergeCell ref="FI31:FN31"/>
    <mergeCell ref="FO31:FT31"/>
    <mergeCell ref="FU31:FY31"/>
    <mergeCell ref="FZ31:GD31"/>
    <mergeCell ref="DM31:DR31"/>
    <mergeCell ref="DS31:DX31"/>
    <mergeCell ref="DY31:ED31"/>
    <mergeCell ref="EE31:EJ31"/>
    <mergeCell ref="EK31:EP31"/>
    <mergeCell ref="EQ31:EV31"/>
    <mergeCell ref="CC31:CH31"/>
    <mergeCell ref="CI31:CN31"/>
    <mergeCell ref="CO31:CT31"/>
    <mergeCell ref="CU31:CZ31"/>
    <mergeCell ref="DA31:DF31"/>
    <mergeCell ref="DG31:DL31"/>
    <mergeCell ref="AS31:AX31"/>
    <mergeCell ref="AY31:BD31"/>
    <mergeCell ref="BE31:BJ31"/>
    <mergeCell ref="BK31:BP31"/>
    <mergeCell ref="BQ31:BV31"/>
    <mergeCell ref="BW31:CB31"/>
    <mergeCell ref="GO30:GS30"/>
    <mergeCell ref="GT30:GX30"/>
    <mergeCell ref="GY30:HK30"/>
    <mergeCell ref="HL30:HX30"/>
    <mergeCell ref="HY30:IK30"/>
    <mergeCell ref="A31:T31"/>
    <mergeCell ref="U31:Z31"/>
    <mergeCell ref="AA31:AF31"/>
    <mergeCell ref="AG31:AL31"/>
    <mergeCell ref="AM31:AR31"/>
    <mergeCell ref="FI30:FN30"/>
    <mergeCell ref="FO30:FT30"/>
    <mergeCell ref="FU30:FY30"/>
    <mergeCell ref="FZ30:GD30"/>
    <mergeCell ref="GE30:GI30"/>
    <mergeCell ref="GJ30:GN30"/>
    <mergeCell ref="DY30:ED30"/>
    <mergeCell ref="EE30:EJ30"/>
    <mergeCell ref="EK30:EP30"/>
    <mergeCell ref="EQ30:EV30"/>
    <mergeCell ref="EW30:FB30"/>
    <mergeCell ref="FC30:FH30"/>
    <mergeCell ref="CO30:CT30"/>
    <mergeCell ref="CU30:CZ30"/>
    <mergeCell ref="DA30:DF30"/>
    <mergeCell ref="DG30:DL30"/>
    <mergeCell ref="DM30:DR30"/>
    <mergeCell ref="DS30:DX30"/>
    <mergeCell ref="BE30:BJ30"/>
    <mergeCell ref="BK30:BP30"/>
    <mergeCell ref="BQ30:BV30"/>
    <mergeCell ref="BW30:CB30"/>
    <mergeCell ref="CC30:CH30"/>
    <mergeCell ref="CI30:CN30"/>
    <mergeCell ref="GY29:HK29"/>
    <mergeCell ref="HL29:HX29"/>
    <mergeCell ref="HY29:IK29"/>
    <mergeCell ref="A30:T30"/>
    <mergeCell ref="U30:Z30"/>
    <mergeCell ref="AA30:AF30"/>
    <mergeCell ref="AG30:AL30"/>
    <mergeCell ref="AM30:AR30"/>
    <mergeCell ref="AS30:AX30"/>
    <mergeCell ref="AY30:BD30"/>
    <mergeCell ref="FU29:FY29"/>
    <mergeCell ref="FZ29:GD29"/>
    <mergeCell ref="GE29:GI29"/>
    <mergeCell ref="GJ29:GN29"/>
    <mergeCell ref="GO29:GS29"/>
    <mergeCell ref="GT29:GX29"/>
    <mergeCell ref="EK29:EP29"/>
    <mergeCell ref="EQ29:EV29"/>
    <mergeCell ref="EW29:FB29"/>
    <mergeCell ref="FC29:FH29"/>
    <mergeCell ref="FI29:FN29"/>
    <mergeCell ref="FO29:FT29"/>
    <mergeCell ref="DA29:DF29"/>
    <mergeCell ref="DG29:DL29"/>
    <mergeCell ref="DM29:DR29"/>
    <mergeCell ref="DS29:DX29"/>
    <mergeCell ref="DY29:ED29"/>
    <mergeCell ref="EE29:EJ29"/>
    <mergeCell ref="BQ29:BV29"/>
    <mergeCell ref="BW29:CB29"/>
    <mergeCell ref="CC29:CH29"/>
    <mergeCell ref="CI29:CN29"/>
    <mergeCell ref="CO29:CT29"/>
    <mergeCell ref="CU29:CZ29"/>
    <mergeCell ref="HY28:IK28"/>
    <mergeCell ref="A29:T29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GE28:GI28"/>
    <mergeCell ref="GJ28:GN28"/>
    <mergeCell ref="GO28:GS28"/>
    <mergeCell ref="GT28:GX28"/>
    <mergeCell ref="GY28:HK28"/>
    <mergeCell ref="HL28:HX28"/>
    <mergeCell ref="EW28:FB28"/>
    <mergeCell ref="FC28:FH28"/>
    <mergeCell ref="FI28:FN28"/>
    <mergeCell ref="FO28:FT28"/>
    <mergeCell ref="FU28:FY28"/>
    <mergeCell ref="FZ28:GD28"/>
    <mergeCell ref="DM28:DR28"/>
    <mergeCell ref="DS28:DX28"/>
    <mergeCell ref="DY28:ED28"/>
    <mergeCell ref="EE28:EJ28"/>
    <mergeCell ref="EK28:EP28"/>
    <mergeCell ref="EQ28:EV28"/>
    <mergeCell ref="CC28:CH28"/>
    <mergeCell ref="CI28:CN28"/>
    <mergeCell ref="CO28:CT28"/>
    <mergeCell ref="CU28:CZ28"/>
    <mergeCell ref="DA28:DF28"/>
    <mergeCell ref="DG28:DL28"/>
    <mergeCell ref="AS28:AX28"/>
    <mergeCell ref="AY28:BD28"/>
    <mergeCell ref="BE28:BJ28"/>
    <mergeCell ref="BK28:BP28"/>
    <mergeCell ref="BQ28:BV28"/>
    <mergeCell ref="BW28:CB28"/>
    <mergeCell ref="GO27:GS27"/>
    <mergeCell ref="GT27:GX27"/>
    <mergeCell ref="GY27:HK27"/>
    <mergeCell ref="HL27:HX27"/>
    <mergeCell ref="HY27:IK27"/>
    <mergeCell ref="A28:T28"/>
    <mergeCell ref="U28:Z28"/>
    <mergeCell ref="AA28:AF28"/>
    <mergeCell ref="AG28:AL28"/>
    <mergeCell ref="AM28:AR28"/>
    <mergeCell ref="FI27:FN27"/>
    <mergeCell ref="FO27:FT27"/>
    <mergeCell ref="FU27:FY27"/>
    <mergeCell ref="FZ27:GD27"/>
    <mergeCell ref="GE27:GI27"/>
    <mergeCell ref="GJ27:GN27"/>
    <mergeCell ref="DY27:ED27"/>
    <mergeCell ref="EE27:EJ27"/>
    <mergeCell ref="EK27:EP27"/>
    <mergeCell ref="EQ27:EV27"/>
    <mergeCell ref="EW27:FB27"/>
    <mergeCell ref="FC27:FH27"/>
    <mergeCell ref="CO27:CT27"/>
    <mergeCell ref="CU27:CZ27"/>
    <mergeCell ref="DA27:DF27"/>
    <mergeCell ref="DG27:DL27"/>
    <mergeCell ref="DM27:DR27"/>
    <mergeCell ref="DS27:DX27"/>
    <mergeCell ref="BE27:BJ27"/>
    <mergeCell ref="BK27:BP27"/>
    <mergeCell ref="BQ27:BV27"/>
    <mergeCell ref="BW27:CB27"/>
    <mergeCell ref="CC27:CH27"/>
    <mergeCell ref="CI27:CN27"/>
    <mergeCell ref="GY26:HK26"/>
    <mergeCell ref="HL26:HX26"/>
    <mergeCell ref="HY26:IK26"/>
    <mergeCell ref="A27:T27"/>
    <mergeCell ref="U27:Z27"/>
    <mergeCell ref="AA27:AF27"/>
    <mergeCell ref="AG27:AL27"/>
    <mergeCell ref="AM27:AR27"/>
    <mergeCell ref="AS27:AX27"/>
    <mergeCell ref="AY27:BD27"/>
    <mergeCell ref="FU26:FY26"/>
    <mergeCell ref="FZ26:GD26"/>
    <mergeCell ref="GE26:GI26"/>
    <mergeCell ref="GJ26:GN26"/>
    <mergeCell ref="GO26:GS26"/>
    <mergeCell ref="GT26:GX26"/>
    <mergeCell ref="EK26:EP26"/>
    <mergeCell ref="EQ26:EV26"/>
    <mergeCell ref="EW26:FB26"/>
    <mergeCell ref="FC26:FH26"/>
    <mergeCell ref="FI26:FN26"/>
    <mergeCell ref="FO26:FT26"/>
    <mergeCell ref="DA26:DF26"/>
    <mergeCell ref="DG26:DL26"/>
    <mergeCell ref="DM26:DR26"/>
    <mergeCell ref="DS26:DX26"/>
    <mergeCell ref="DY26:ED26"/>
    <mergeCell ref="EE26:EJ26"/>
    <mergeCell ref="BQ26:BV26"/>
    <mergeCell ref="BW26:CB26"/>
    <mergeCell ref="CC26:CH26"/>
    <mergeCell ref="CI26:CN26"/>
    <mergeCell ref="CO26:CT26"/>
    <mergeCell ref="CU26:CZ26"/>
    <mergeCell ref="HY25:IK25"/>
    <mergeCell ref="A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GE25:GI25"/>
    <mergeCell ref="GJ25:GN25"/>
    <mergeCell ref="GO25:GS25"/>
    <mergeCell ref="GT25:GX25"/>
    <mergeCell ref="GY25:HK25"/>
    <mergeCell ref="HL25:HX25"/>
    <mergeCell ref="EW25:FB25"/>
    <mergeCell ref="FC25:FH25"/>
    <mergeCell ref="FI25:FN25"/>
    <mergeCell ref="FO25:FT25"/>
    <mergeCell ref="FU25:FY25"/>
    <mergeCell ref="FZ25:GD25"/>
    <mergeCell ref="DM25:DR25"/>
    <mergeCell ref="DS25:DX25"/>
    <mergeCell ref="DY25:ED25"/>
    <mergeCell ref="EE25:EJ25"/>
    <mergeCell ref="EK25:EP25"/>
    <mergeCell ref="EQ25:EV25"/>
    <mergeCell ref="CC25:CH25"/>
    <mergeCell ref="CI25:CN25"/>
    <mergeCell ref="CO25:CT25"/>
    <mergeCell ref="CU25:CZ25"/>
    <mergeCell ref="DA25:DF25"/>
    <mergeCell ref="DG25:DL25"/>
    <mergeCell ref="AS25:AX25"/>
    <mergeCell ref="AY25:BD25"/>
    <mergeCell ref="BE25:BJ25"/>
    <mergeCell ref="BK25:BP25"/>
    <mergeCell ref="BQ25:BV25"/>
    <mergeCell ref="BW25:CB25"/>
    <mergeCell ref="GO22:GS24"/>
    <mergeCell ref="GT22:GX24"/>
    <mergeCell ref="GY22:HK24"/>
    <mergeCell ref="HL22:HX24"/>
    <mergeCell ref="HY22:IK24"/>
    <mergeCell ref="A25:T25"/>
    <mergeCell ref="U25:Z25"/>
    <mergeCell ref="AA25:AF25"/>
    <mergeCell ref="AG25:AL25"/>
    <mergeCell ref="AM25:AR25"/>
    <mergeCell ref="FI22:FN24"/>
    <mergeCell ref="FO22:FT24"/>
    <mergeCell ref="FU22:FY24"/>
    <mergeCell ref="FZ22:GD24"/>
    <mergeCell ref="GE22:GI24"/>
    <mergeCell ref="GJ22:GN24"/>
    <mergeCell ref="DY22:ED24"/>
    <mergeCell ref="EE22:EJ24"/>
    <mergeCell ref="EK22:EP24"/>
    <mergeCell ref="EQ22:EV24"/>
    <mergeCell ref="EW22:FB24"/>
    <mergeCell ref="FC22:FH24"/>
    <mergeCell ref="CO22:CT24"/>
    <mergeCell ref="CU22:CZ24"/>
    <mergeCell ref="DA22:DF24"/>
    <mergeCell ref="DG22:DL24"/>
    <mergeCell ref="DM22:DR24"/>
    <mergeCell ref="DS22:DX24"/>
    <mergeCell ref="GE20:GX20"/>
    <mergeCell ref="GY20:IK20"/>
    <mergeCell ref="GE21:GX21"/>
    <mergeCell ref="GY21:IK21"/>
    <mergeCell ref="AG22:AL24"/>
    <mergeCell ref="AM22:AR24"/>
    <mergeCell ref="AS22:AX24"/>
    <mergeCell ref="AY22:BD24"/>
    <mergeCell ref="BE22:BJ24"/>
    <mergeCell ref="BK22:BP24"/>
    <mergeCell ref="DM19:GX19"/>
    <mergeCell ref="GY19:IK19"/>
    <mergeCell ref="A20:T24"/>
    <mergeCell ref="U20:Z24"/>
    <mergeCell ref="AG20:CB21"/>
    <mergeCell ref="CC20:CZ21"/>
    <mergeCell ref="DA20:DF21"/>
    <mergeCell ref="DG20:ED21"/>
    <mergeCell ref="EE20:FB21"/>
    <mergeCell ref="FC20:GD21"/>
    <mergeCell ref="BT17:CI17"/>
    <mergeCell ref="CJ17:CY17"/>
    <mergeCell ref="CZ17:DL17"/>
    <mergeCell ref="A19:Z19"/>
    <mergeCell ref="AA19:AF24"/>
    <mergeCell ref="AG19:DL19"/>
    <mergeCell ref="BQ22:BV24"/>
    <mergeCell ref="BW22:CB24"/>
    <mergeCell ref="CC22:CH24"/>
    <mergeCell ref="CI22:CN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99"/>
  <sheetViews>
    <sheetView workbookViewId="0">
      <selection sqref="A1:IK99"/>
    </sheetView>
  </sheetViews>
  <sheetFormatPr defaultColWidth="0.85546875" defaultRowHeight="15"/>
  <sheetData>
    <row r="1" spans="1:2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</row>
    <row r="2" spans="1:245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5" t="s">
        <v>2</v>
      </c>
      <c r="GN2" s="4"/>
      <c r="GO2" s="6"/>
      <c r="GP2" s="6"/>
      <c r="GQ2" s="6"/>
      <c r="GR2" s="6"/>
      <c r="GS2" s="6"/>
      <c r="GT2" s="6"/>
      <c r="GU2" s="6"/>
      <c r="GV2" s="6"/>
      <c r="GW2" s="6"/>
      <c r="GX2" s="7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 t="s">
        <v>3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9"/>
      <c r="AC3" s="8" t="s">
        <v>4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>
      <c r="A4" s="10" t="s">
        <v>5</v>
      </c>
      <c r="B4" s="10"/>
      <c r="C4" s="11"/>
      <c r="D4" s="11"/>
      <c r="E4" s="11"/>
      <c r="F4" s="11"/>
      <c r="G4" s="12" t="s">
        <v>5</v>
      </c>
      <c r="H4" s="12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>
        <v>20</v>
      </c>
      <c r="AD4" s="10"/>
      <c r="AE4" s="10"/>
      <c r="AF4" s="10"/>
      <c r="AG4" s="10"/>
      <c r="AH4" s="13"/>
      <c r="AI4" s="13"/>
      <c r="AJ4" s="13"/>
      <c r="AK4" s="4"/>
      <c r="AL4" s="4" t="s">
        <v>6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6" t="s">
        <v>8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6" t="s">
        <v>9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5"/>
      <c r="BT6" s="16" t="s">
        <v>10</v>
      </c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5"/>
      <c r="CJ6" s="16" t="s">
        <v>11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5"/>
      <c r="CZ6" s="16" t="s">
        <v>12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7" t="s">
        <v>13</v>
      </c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9"/>
    </row>
    <row r="7" spans="1:245" ht="15.7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  <c r="BD7" s="22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1"/>
      <c r="BT7" s="22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1"/>
      <c r="CJ7" s="22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1"/>
      <c r="CZ7" s="22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23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5"/>
    </row>
    <row r="8" spans="1:24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  <c r="AN8" s="22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1"/>
      <c r="BT8" s="22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  <c r="CJ8" s="22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1"/>
      <c r="CZ8" s="22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28" t="s">
        <v>14</v>
      </c>
      <c r="GW8" s="4"/>
      <c r="GX8" s="4"/>
      <c r="GY8" s="29" t="s">
        <v>15</v>
      </c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1"/>
    </row>
    <row r="9" spans="1:245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4" t="s">
        <v>17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22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2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1"/>
      <c r="BT9" s="22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1"/>
      <c r="CJ9" s="22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1"/>
      <c r="CZ9" s="22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35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7"/>
    </row>
    <row r="10" spans="1:24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40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22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2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2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22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1"/>
      <c r="CZ10" s="22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 t="s">
        <v>18</v>
      </c>
      <c r="DZ10" s="4"/>
      <c r="EA10" s="4"/>
      <c r="EB10" s="4"/>
      <c r="EC10" s="11" t="s">
        <v>19</v>
      </c>
      <c r="ED10" s="11"/>
      <c r="EE10" s="11"/>
      <c r="EF10" s="11"/>
      <c r="EG10" s="4" t="s">
        <v>5</v>
      </c>
      <c r="EH10" s="4"/>
      <c r="EI10" s="4"/>
      <c r="EJ10" s="3" t="s">
        <v>20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0">
        <v>20</v>
      </c>
      <c r="FB10" s="10"/>
      <c r="FC10" s="10"/>
      <c r="FD10" s="10"/>
      <c r="FE10" s="10"/>
      <c r="FF10" s="13">
        <v>22</v>
      </c>
      <c r="FG10" s="13"/>
      <c r="FH10" s="13"/>
      <c r="FI10" s="4"/>
      <c r="FJ10" s="4" t="s">
        <v>21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28" t="s">
        <v>22</v>
      </c>
      <c r="GW10" s="4"/>
      <c r="GX10" s="4"/>
      <c r="GY10" s="4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42"/>
    </row>
    <row r="11" spans="1:24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5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 s="4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4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7"/>
      <c r="BT11" s="4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7"/>
      <c r="CJ11" s="4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7"/>
      <c r="CZ11" s="4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35" t="s">
        <v>23</v>
      </c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7"/>
    </row>
    <row r="12" spans="1:245" ht="15.75" thickBot="1">
      <c r="A12" s="47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9">
        <v>2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9">
        <v>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49">
        <v>4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8"/>
      <c r="BT12" s="49">
        <v>5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8"/>
      <c r="CJ12" s="49">
        <v>6</v>
      </c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8"/>
      <c r="CZ12" s="49">
        <v>7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 t="s">
        <v>24</v>
      </c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3" t="s">
        <v>25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28" t="s">
        <v>26</v>
      </c>
      <c r="GW12" s="4"/>
      <c r="GX12" s="4"/>
      <c r="GY12" s="4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42"/>
    </row>
    <row r="13" spans="1:245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4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6"/>
      <c r="BD13" s="54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6"/>
      <c r="BT13" s="54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54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6"/>
      <c r="CZ13" s="54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7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35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7"/>
    </row>
    <row r="14" spans="1:245">
      <c r="A14" s="58" t="s">
        <v>178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3"/>
      <c r="AN14" s="64">
        <v>58.69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4">
        <v>5</v>
      </c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6"/>
      <c r="BT14" s="67">
        <f>AN14*BD14</f>
        <v>293.45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9"/>
      <c r="CJ14" s="194">
        <f>HY89</f>
        <v>293.44999999999993</v>
      </c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6"/>
      <c r="CZ14" s="64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73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42"/>
    </row>
    <row r="15" spans="1:245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6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  <c r="AN15" s="64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4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64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6"/>
      <c r="CJ15" s="64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6"/>
      <c r="CZ15" s="64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73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35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7"/>
    </row>
    <row r="16" spans="1:245" ht="15.7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1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  <c r="AN16" s="82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4"/>
      <c r="BD16" s="82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4"/>
      <c r="BT16" s="64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4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6"/>
      <c r="CZ16" s="64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73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 t="s">
        <v>28</v>
      </c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3" t="s">
        <v>29</v>
      </c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85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7"/>
    </row>
    <row r="17" spans="1:245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28" t="s">
        <v>30</v>
      </c>
      <c r="BR17" s="4"/>
      <c r="BS17" s="4"/>
      <c r="BT17" s="88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4"/>
      <c r="CJ17" s="82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4"/>
      <c r="CZ17" s="82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9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</row>
    <row r="18" spans="1:24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</row>
    <row r="19" spans="1:245">
      <c r="A19" s="90" t="s">
        <v>31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16" t="s">
        <v>32</v>
      </c>
      <c r="AB19" s="14"/>
      <c r="AC19" s="14"/>
      <c r="AD19" s="14"/>
      <c r="AE19" s="14"/>
      <c r="AF19" s="15"/>
      <c r="AG19" s="92" t="s">
        <v>33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4" t="s">
        <v>34</v>
      </c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5"/>
      <c r="GY19" s="17" t="s">
        <v>35</v>
      </c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</row>
    <row r="20" spans="1:245">
      <c r="A20" s="96" t="s">
        <v>36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8" t="s">
        <v>37</v>
      </c>
      <c r="V20" s="96"/>
      <c r="W20" s="96"/>
      <c r="X20" s="96"/>
      <c r="Y20" s="96"/>
      <c r="Z20" s="97"/>
      <c r="AA20" s="22"/>
      <c r="AB20" s="20"/>
      <c r="AC20" s="20"/>
      <c r="AD20" s="20"/>
      <c r="AE20" s="20"/>
      <c r="AF20" s="21"/>
      <c r="AG20" s="98" t="s">
        <v>38</v>
      </c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7"/>
      <c r="CC20" s="99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96" t="s">
        <v>39</v>
      </c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7"/>
      <c r="EE20" s="98" t="s">
        <v>40</v>
      </c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7"/>
      <c r="FC20" s="98" t="s">
        <v>41</v>
      </c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7"/>
      <c r="GE20" s="17" t="s">
        <v>42</v>
      </c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9"/>
      <c r="GY20" s="101" t="s">
        <v>43</v>
      </c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</row>
    <row r="21" spans="1:24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05"/>
      <c r="V21" s="103"/>
      <c r="W21" s="103"/>
      <c r="X21" s="103"/>
      <c r="Y21" s="103"/>
      <c r="Z21" s="104"/>
      <c r="AA21" s="22"/>
      <c r="AB21" s="20"/>
      <c r="AC21" s="20"/>
      <c r="AD21" s="20"/>
      <c r="AE21" s="20"/>
      <c r="AF21" s="21"/>
      <c r="AG21" s="106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8"/>
      <c r="CC21" s="109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8"/>
      <c r="EE21" s="106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8"/>
      <c r="FC21" s="106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8"/>
      <c r="GE21" s="101" t="s">
        <v>44</v>
      </c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11"/>
      <c r="GY21" s="112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</row>
    <row r="22" spans="1:24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  <c r="U22" s="105"/>
      <c r="V22" s="103"/>
      <c r="W22" s="103"/>
      <c r="X22" s="103"/>
      <c r="Y22" s="103"/>
      <c r="Z22" s="104"/>
      <c r="AA22" s="22"/>
      <c r="AB22" s="20"/>
      <c r="AC22" s="20"/>
      <c r="AD22" s="20"/>
      <c r="AE22" s="20"/>
      <c r="AF22" s="21"/>
      <c r="AG22" s="113" t="s">
        <v>151</v>
      </c>
      <c r="AH22" s="114"/>
      <c r="AI22" s="114"/>
      <c r="AJ22" s="114"/>
      <c r="AK22" s="114"/>
      <c r="AL22" s="115"/>
      <c r="AM22" s="113" t="s">
        <v>47</v>
      </c>
      <c r="AN22" s="114"/>
      <c r="AO22" s="114"/>
      <c r="AP22" s="114"/>
      <c r="AQ22" s="114"/>
      <c r="AR22" s="115"/>
      <c r="AS22" s="113" t="s">
        <v>50</v>
      </c>
      <c r="AT22" s="114"/>
      <c r="AU22" s="114"/>
      <c r="AV22" s="114"/>
      <c r="AW22" s="114"/>
      <c r="AX22" s="115"/>
      <c r="AY22" s="113"/>
      <c r="AZ22" s="114"/>
      <c r="BA22" s="114"/>
      <c r="BB22" s="114"/>
      <c r="BC22" s="114"/>
      <c r="BD22" s="115"/>
      <c r="BE22" s="113"/>
      <c r="BF22" s="114"/>
      <c r="BG22" s="114"/>
      <c r="BH22" s="114"/>
      <c r="BI22" s="114"/>
      <c r="BJ22" s="115"/>
      <c r="BK22" s="116"/>
      <c r="BL22" s="117"/>
      <c r="BM22" s="117"/>
      <c r="BN22" s="117"/>
      <c r="BO22" s="117"/>
      <c r="BP22" s="118"/>
      <c r="BQ22" s="116"/>
      <c r="BR22" s="117"/>
      <c r="BS22" s="117"/>
      <c r="BT22" s="117"/>
      <c r="BU22" s="117"/>
      <c r="BV22" s="118"/>
      <c r="BW22" s="116"/>
      <c r="BX22" s="117"/>
      <c r="BY22" s="117"/>
      <c r="BZ22" s="117"/>
      <c r="CA22" s="117"/>
      <c r="CB22" s="118"/>
      <c r="CC22" s="116"/>
      <c r="CD22" s="117"/>
      <c r="CE22" s="117"/>
      <c r="CF22" s="117"/>
      <c r="CG22" s="117"/>
      <c r="CH22" s="118"/>
      <c r="CI22" s="116"/>
      <c r="CJ22" s="117"/>
      <c r="CK22" s="117"/>
      <c r="CL22" s="117"/>
      <c r="CM22" s="117"/>
      <c r="CN22" s="118"/>
      <c r="CO22" s="116"/>
      <c r="CP22" s="117"/>
      <c r="CQ22" s="117"/>
      <c r="CR22" s="117"/>
      <c r="CS22" s="117"/>
      <c r="CT22" s="118"/>
      <c r="CU22" s="116"/>
      <c r="CV22" s="117"/>
      <c r="CW22" s="117"/>
      <c r="CX22" s="117"/>
      <c r="CY22" s="117"/>
      <c r="CZ22" s="118"/>
      <c r="DA22" s="116"/>
      <c r="DB22" s="117"/>
      <c r="DC22" s="117"/>
      <c r="DD22" s="117"/>
      <c r="DE22" s="117"/>
      <c r="DF22" s="118"/>
      <c r="DG22" s="116"/>
      <c r="DH22" s="117"/>
      <c r="DI22" s="117"/>
      <c r="DJ22" s="117"/>
      <c r="DK22" s="117"/>
      <c r="DL22" s="118"/>
      <c r="DM22" s="116"/>
      <c r="DN22" s="117"/>
      <c r="DO22" s="117"/>
      <c r="DP22" s="117"/>
      <c r="DQ22" s="117"/>
      <c r="DR22" s="118"/>
      <c r="DS22" s="116"/>
      <c r="DT22" s="117"/>
      <c r="DU22" s="117"/>
      <c r="DV22" s="117"/>
      <c r="DW22" s="117"/>
      <c r="DX22" s="118"/>
      <c r="DY22" s="116"/>
      <c r="DZ22" s="117"/>
      <c r="EA22" s="117"/>
      <c r="EB22" s="117"/>
      <c r="EC22" s="117"/>
      <c r="ED22" s="118"/>
      <c r="EE22" s="116"/>
      <c r="EF22" s="117"/>
      <c r="EG22" s="117"/>
      <c r="EH22" s="117"/>
      <c r="EI22" s="117"/>
      <c r="EJ22" s="118"/>
      <c r="EK22" s="116"/>
      <c r="EL22" s="117"/>
      <c r="EM22" s="117"/>
      <c r="EN22" s="117"/>
      <c r="EO22" s="117"/>
      <c r="EP22" s="118"/>
      <c r="EQ22" s="116"/>
      <c r="ER22" s="117"/>
      <c r="ES22" s="117"/>
      <c r="ET22" s="117"/>
      <c r="EU22" s="117"/>
      <c r="EV22" s="118"/>
      <c r="EW22" s="116"/>
      <c r="EX22" s="117"/>
      <c r="EY22" s="117"/>
      <c r="EZ22" s="117"/>
      <c r="FA22" s="117"/>
      <c r="FB22" s="118"/>
      <c r="FC22" s="116"/>
      <c r="FD22" s="117"/>
      <c r="FE22" s="117"/>
      <c r="FF22" s="117"/>
      <c r="FG22" s="117"/>
      <c r="FH22" s="118"/>
      <c r="FI22" s="116"/>
      <c r="FJ22" s="117"/>
      <c r="FK22" s="117"/>
      <c r="FL22" s="117"/>
      <c r="FM22" s="117"/>
      <c r="FN22" s="118"/>
      <c r="FO22" s="116"/>
      <c r="FP22" s="117"/>
      <c r="FQ22" s="117"/>
      <c r="FR22" s="117"/>
      <c r="FS22" s="117"/>
      <c r="FT22" s="118"/>
      <c r="FU22" s="116"/>
      <c r="FV22" s="117"/>
      <c r="FW22" s="117"/>
      <c r="FX22" s="117"/>
      <c r="FY22" s="118"/>
      <c r="FZ22" s="116"/>
      <c r="GA22" s="117"/>
      <c r="GB22" s="117"/>
      <c r="GC22" s="117"/>
      <c r="GD22" s="118"/>
      <c r="GE22" s="116"/>
      <c r="GF22" s="117"/>
      <c r="GG22" s="117"/>
      <c r="GH22" s="117"/>
      <c r="GI22" s="118"/>
      <c r="GJ22" s="116"/>
      <c r="GK22" s="117"/>
      <c r="GL22" s="117"/>
      <c r="GM22" s="117"/>
      <c r="GN22" s="118"/>
      <c r="GO22" s="116"/>
      <c r="GP22" s="117"/>
      <c r="GQ22" s="117"/>
      <c r="GR22" s="117"/>
      <c r="GS22" s="118"/>
      <c r="GT22" s="116"/>
      <c r="GU22" s="117"/>
      <c r="GV22" s="117"/>
      <c r="GW22" s="117"/>
      <c r="GX22" s="118"/>
      <c r="GY22" s="17" t="s">
        <v>53</v>
      </c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9"/>
      <c r="HL22" s="17" t="s">
        <v>54</v>
      </c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9"/>
      <c r="HY22" s="17" t="s">
        <v>55</v>
      </c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9"/>
    </row>
    <row r="23" spans="1:24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  <c r="U23" s="105"/>
      <c r="V23" s="103"/>
      <c r="W23" s="103"/>
      <c r="X23" s="103"/>
      <c r="Y23" s="103"/>
      <c r="Z23" s="104"/>
      <c r="AA23" s="22"/>
      <c r="AB23" s="20"/>
      <c r="AC23" s="20"/>
      <c r="AD23" s="20"/>
      <c r="AE23" s="20"/>
      <c r="AF23" s="21"/>
      <c r="AG23" s="119"/>
      <c r="AH23" s="120"/>
      <c r="AI23" s="120"/>
      <c r="AJ23" s="120"/>
      <c r="AK23" s="120"/>
      <c r="AL23" s="121"/>
      <c r="AM23" s="119"/>
      <c r="AN23" s="120"/>
      <c r="AO23" s="120"/>
      <c r="AP23" s="120"/>
      <c r="AQ23" s="120"/>
      <c r="AR23" s="121"/>
      <c r="AS23" s="119"/>
      <c r="AT23" s="120"/>
      <c r="AU23" s="120"/>
      <c r="AV23" s="120"/>
      <c r="AW23" s="120"/>
      <c r="AX23" s="121"/>
      <c r="AY23" s="119"/>
      <c r="AZ23" s="120"/>
      <c r="BA23" s="120"/>
      <c r="BB23" s="120"/>
      <c r="BC23" s="120"/>
      <c r="BD23" s="121"/>
      <c r="BE23" s="119"/>
      <c r="BF23" s="120"/>
      <c r="BG23" s="120"/>
      <c r="BH23" s="120"/>
      <c r="BI23" s="120"/>
      <c r="BJ23" s="121"/>
      <c r="BK23" s="122"/>
      <c r="BL23" s="123"/>
      <c r="BM23" s="123"/>
      <c r="BN23" s="123"/>
      <c r="BO23" s="123"/>
      <c r="BP23" s="124"/>
      <c r="BQ23" s="122"/>
      <c r="BR23" s="123"/>
      <c r="BS23" s="123"/>
      <c r="BT23" s="123"/>
      <c r="BU23" s="123"/>
      <c r="BV23" s="124"/>
      <c r="BW23" s="122"/>
      <c r="BX23" s="123"/>
      <c r="BY23" s="123"/>
      <c r="BZ23" s="123"/>
      <c r="CA23" s="123"/>
      <c r="CB23" s="124"/>
      <c r="CC23" s="122"/>
      <c r="CD23" s="123"/>
      <c r="CE23" s="123"/>
      <c r="CF23" s="123"/>
      <c r="CG23" s="123"/>
      <c r="CH23" s="124"/>
      <c r="CI23" s="122"/>
      <c r="CJ23" s="123"/>
      <c r="CK23" s="123"/>
      <c r="CL23" s="123"/>
      <c r="CM23" s="123"/>
      <c r="CN23" s="124"/>
      <c r="CO23" s="122"/>
      <c r="CP23" s="123"/>
      <c r="CQ23" s="123"/>
      <c r="CR23" s="123"/>
      <c r="CS23" s="123"/>
      <c r="CT23" s="124"/>
      <c r="CU23" s="122"/>
      <c r="CV23" s="123"/>
      <c r="CW23" s="123"/>
      <c r="CX23" s="123"/>
      <c r="CY23" s="123"/>
      <c r="CZ23" s="124"/>
      <c r="DA23" s="122"/>
      <c r="DB23" s="123"/>
      <c r="DC23" s="123"/>
      <c r="DD23" s="123"/>
      <c r="DE23" s="123"/>
      <c r="DF23" s="124"/>
      <c r="DG23" s="122"/>
      <c r="DH23" s="123"/>
      <c r="DI23" s="123"/>
      <c r="DJ23" s="123"/>
      <c r="DK23" s="123"/>
      <c r="DL23" s="124"/>
      <c r="DM23" s="122"/>
      <c r="DN23" s="123"/>
      <c r="DO23" s="123"/>
      <c r="DP23" s="123"/>
      <c r="DQ23" s="123"/>
      <c r="DR23" s="124"/>
      <c r="DS23" s="122"/>
      <c r="DT23" s="123"/>
      <c r="DU23" s="123"/>
      <c r="DV23" s="123"/>
      <c r="DW23" s="123"/>
      <c r="DX23" s="124"/>
      <c r="DY23" s="122"/>
      <c r="DZ23" s="123"/>
      <c r="EA23" s="123"/>
      <c r="EB23" s="123"/>
      <c r="EC23" s="123"/>
      <c r="ED23" s="124"/>
      <c r="EE23" s="122"/>
      <c r="EF23" s="123"/>
      <c r="EG23" s="123"/>
      <c r="EH23" s="123"/>
      <c r="EI23" s="123"/>
      <c r="EJ23" s="124"/>
      <c r="EK23" s="122"/>
      <c r="EL23" s="123"/>
      <c r="EM23" s="123"/>
      <c r="EN23" s="123"/>
      <c r="EO23" s="123"/>
      <c r="EP23" s="124"/>
      <c r="EQ23" s="122"/>
      <c r="ER23" s="123"/>
      <c r="ES23" s="123"/>
      <c r="ET23" s="123"/>
      <c r="EU23" s="123"/>
      <c r="EV23" s="124"/>
      <c r="EW23" s="122"/>
      <c r="EX23" s="123"/>
      <c r="EY23" s="123"/>
      <c r="EZ23" s="123"/>
      <c r="FA23" s="123"/>
      <c r="FB23" s="124"/>
      <c r="FC23" s="122"/>
      <c r="FD23" s="123"/>
      <c r="FE23" s="123"/>
      <c r="FF23" s="123"/>
      <c r="FG23" s="123"/>
      <c r="FH23" s="124"/>
      <c r="FI23" s="122"/>
      <c r="FJ23" s="123"/>
      <c r="FK23" s="123"/>
      <c r="FL23" s="123"/>
      <c r="FM23" s="123"/>
      <c r="FN23" s="124"/>
      <c r="FO23" s="122"/>
      <c r="FP23" s="123"/>
      <c r="FQ23" s="123"/>
      <c r="FR23" s="123"/>
      <c r="FS23" s="123"/>
      <c r="FT23" s="124"/>
      <c r="FU23" s="122"/>
      <c r="FV23" s="123"/>
      <c r="FW23" s="123"/>
      <c r="FX23" s="123"/>
      <c r="FY23" s="124"/>
      <c r="FZ23" s="122"/>
      <c r="GA23" s="123"/>
      <c r="GB23" s="123"/>
      <c r="GC23" s="123"/>
      <c r="GD23" s="124"/>
      <c r="GE23" s="122"/>
      <c r="GF23" s="123"/>
      <c r="GG23" s="123"/>
      <c r="GH23" s="123"/>
      <c r="GI23" s="124"/>
      <c r="GJ23" s="122"/>
      <c r="GK23" s="123"/>
      <c r="GL23" s="123"/>
      <c r="GM23" s="123"/>
      <c r="GN23" s="124"/>
      <c r="GO23" s="122"/>
      <c r="GP23" s="123"/>
      <c r="GQ23" s="123"/>
      <c r="GR23" s="123"/>
      <c r="GS23" s="124"/>
      <c r="GT23" s="122"/>
      <c r="GU23" s="123"/>
      <c r="GV23" s="123"/>
      <c r="GW23" s="123"/>
      <c r="GX23" s="124"/>
      <c r="GY23" s="23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5"/>
      <c r="HL23" s="23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5"/>
      <c r="HY23" s="23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5"/>
    </row>
    <row r="24" spans="1:24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6"/>
      <c r="V24" s="107"/>
      <c r="W24" s="107"/>
      <c r="X24" s="107"/>
      <c r="Y24" s="107"/>
      <c r="Z24" s="108"/>
      <c r="AA24" s="46"/>
      <c r="AB24" s="26"/>
      <c r="AC24" s="26"/>
      <c r="AD24" s="26"/>
      <c r="AE24" s="26"/>
      <c r="AF24" s="27"/>
      <c r="AG24" s="125"/>
      <c r="AH24" s="126"/>
      <c r="AI24" s="126"/>
      <c r="AJ24" s="126"/>
      <c r="AK24" s="126"/>
      <c r="AL24" s="127"/>
      <c r="AM24" s="125"/>
      <c r="AN24" s="126"/>
      <c r="AO24" s="126"/>
      <c r="AP24" s="126"/>
      <c r="AQ24" s="126"/>
      <c r="AR24" s="127"/>
      <c r="AS24" s="125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7"/>
      <c r="BE24" s="125"/>
      <c r="BF24" s="126"/>
      <c r="BG24" s="126"/>
      <c r="BH24" s="126"/>
      <c r="BI24" s="126"/>
      <c r="BJ24" s="127"/>
      <c r="BK24" s="128"/>
      <c r="BL24" s="129"/>
      <c r="BM24" s="129"/>
      <c r="BN24" s="129"/>
      <c r="BO24" s="129"/>
      <c r="BP24" s="130"/>
      <c r="BQ24" s="128"/>
      <c r="BR24" s="129"/>
      <c r="BS24" s="129"/>
      <c r="BT24" s="129"/>
      <c r="BU24" s="129"/>
      <c r="BV24" s="130"/>
      <c r="BW24" s="128"/>
      <c r="BX24" s="129"/>
      <c r="BY24" s="129"/>
      <c r="BZ24" s="129"/>
      <c r="CA24" s="129"/>
      <c r="CB24" s="130"/>
      <c r="CC24" s="128"/>
      <c r="CD24" s="129"/>
      <c r="CE24" s="129"/>
      <c r="CF24" s="129"/>
      <c r="CG24" s="129"/>
      <c r="CH24" s="130"/>
      <c r="CI24" s="128"/>
      <c r="CJ24" s="129"/>
      <c r="CK24" s="129"/>
      <c r="CL24" s="129"/>
      <c r="CM24" s="129"/>
      <c r="CN24" s="130"/>
      <c r="CO24" s="128"/>
      <c r="CP24" s="129"/>
      <c r="CQ24" s="129"/>
      <c r="CR24" s="129"/>
      <c r="CS24" s="129"/>
      <c r="CT24" s="130"/>
      <c r="CU24" s="128"/>
      <c r="CV24" s="129"/>
      <c r="CW24" s="129"/>
      <c r="CX24" s="129"/>
      <c r="CY24" s="129"/>
      <c r="CZ24" s="130"/>
      <c r="DA24" s="128"/>
      <c r="DB24" s="129"/>
      <c r="DC24" s="129"/>
      <c r="DD24" s="129"/>
      <c r="DE24" s="129"/>
      <c r="DF24" s="130"/>
      <c r="DG24" s="128"/>
      <c r="DH24" s="129"/>
      <c r="DI24" s="129"/>
      <c r="DJ24" s="129"/>
      <c r="DK24" s="129"/>
      <c r="DL24" s="130"/>
      <c r="DM24" s="128"/>
      <c r="DN24" s="129"/>
      <c r="DO24" s="129"/>
      <c r="DP24" s="129"/>
      <c r="DQ24" s="129"/>
      <c r="DR24" s="130"/>
      <c r="DS24" s="128"/>
      <c r="DT24" s="129"/>
      <c r="DU24" s="129"/>
      <c r="DV24" s="129"/>
      <c r="DW24" s="129"/>
      <c r="DX24" s="130"/>
      <c r="DY24" s="128"/>
      <c r="DZ24" s="129"/>
      <c r="EA24" s="129"/>
      <c r="EB24" s="129"/>
      <c r="EC24" s="129"/>
      <c r="ED24" s="130"/>
      <c r="EE24" s="128"/>
      <c r="EF24" s="129"/>
      <c r="EG24" s="129"/>
      <c r="EH24" s="129"/>
      <c r="EI24" s="129"/>
      <c r="EJ24" s="130"/>
      <c r="EK24" s="128"/>
      <c r="EL24" s="129"/>
      <c r="EM24" s="129"/>
      <c r="EN24" s="129"/>
      <c r="EO24" s="129"/>
      <c r="EP24" s="130"/>
      <c r="EQ24" s="128"/>
      <c r="ER24" s="129"/>
      <c r="ES24" s="129"/>
      <c r="ET24" s="129"/>
      <c r="EU24" s="129"/>
      <c r="EV24" s="130"/>
      <c r="EW24" s="128"/>
      <c r="EX24" s="129"/>
      <c r="EY24" s="129"/>
      <c r="EZ24" s="129"/>
      <c r="FA24" s="129"/>
      <c r="FB24" s="130"/>
      <c r="FC24" s="128"/>
      <c r="FD24" s="129"/>
      <c r="FE24" s="129"/>
      <c r="FF24" s="129"/>
      <c r="FG24" s="129"/>
      <c r="FH24" s="130"/>
      <c r="FI24" s="128"/>
      <c r="FJ24" s="129"/>
      <c r="FK24" s="129"/>
      <c r="FL24" s="129"/>
      <c r="FM24" s="129"/>
      <c r="FN24" s="130"/>
      <c r="FO24" s="128"/>
      <c r="FP24" s="129"/>
      <c r="FQ24" s="129"/>
      <c r="FR24" s="129"/>
      <c r="FS24" s="129"/>
      <c r="FT24" s="130"/>
      <c r="FU24" s="128"/>
      <c r="FV24" s="129"/>
      <c r="FW24" s="129"/>
      <c r="FX24" s="129"/>
      <c r="FY24" s="130"/>
      <c r="FZ24" s="128"/>
      <c r="GA24" s="129"/>
      <c r="GB24" s="129"/>
      <c r="GC24" s="129"/>
      <c r="GD24" s="130"/>
      <c r="GE24" s="128"/>
      <c r="GF24" s="129"/>
      <c r="GG24" s="129"/>
      <c r="GH24" s="129"/>
      <c r="GI24" s="130"/>
      <c r="GJ24" s="128"/>
      <c r="GK24" s="129"/>
      <c r="GL24" s="129"/>
      <c r="GM24" s="129"/>
      <c r="GN24" s="130"/>
      <c r="GO24" s="128"/>
      <c r="GP24" s="129"/>
      <c r="GQ24" s="129"/>
      <c r="GR24" s="129"/>
      <c r="GS24" s="130"/>
      <c r="GT24" s="128"/>
      <c r="GU24" s="129"/>
      <c r="GV24" s="129"/>
      <c r="GW24" s="129"/>
      <c r="GX24" s="130"/>
      <c r="GY24" s="101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11"/>
      <c r="HL24" s="101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11"/>
      <c r="HY24" s="101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11"/>
    </row>
    <row r="25" spans="1:245">
      <c r="A25" s="90">
        <v>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12">
        <v>2</v>
      </c>
      <c r="V25" s="90"/>
      <c r="W25" s="90"/>
      <c r="X25" s="90"/>
      <c r="Y25" s="90"/>
      <c r="Z25" s="91"/>
      <c r="AA25" s="112">
        <v>3</v>
      </c>
      <c r="AB25" s="90"/>
      <c r="AC25" s="90"/>
      <c r="AD25" s="90"/>
      <c r="AE25" s="90"/>
      <c r="AF25" s="91"/>
      <c r="AG25" s="112">
        <v>4</v>
      </c>
      <c r="AH25" s="90"/>
      <c r="AI25" s="90"/>
      <c r="AJ25" s="90"/>
      <c r="AK25" s="90"/>
      <c r="AL25" s="91"/>
      <c r="AM25" s="112">
        <v>5</v>
      </c>
      <c r="AN25" s="90"/>
      <c r="AO25" s="90"/>
      <c r="AP25" s="90"/>
      <c r="AQ25" s="90"/>
      <c r="AR25" s="91"/>
      <c r="AS25" s="112">
        <v>6</v>
      </c>
      <c r="AT25" s="90"/>
      <c r="AU25" s="90"/>
      <c r="AV25" s="90"/>
      <c r="AW25" s="90"/>
      <c r="AX25" s="91"/>
      <c r="AY25" s="112">
        <v>7</v>
      </c>
      <c r="AZ25" s="90"/>
      <c r="BA25" s="90"/>
      <c r="BB25" s="90"/>
      <c r="BC25" s="90"/>
      <c r="BD25" s="91"/>
      <c r="BE25" s="112">
        <v>8</v>
      </c>
      <c r="BF25" s="90"/>
      <c r="BG25" s="90"/>
      <c r="BH25" s="90"/>
      <c r="BI25" s="90"/>
      <c r="BJ25" s="91"/>
      <c r="BK25" s="112">
        <v>9</v>
      </c>
      <c r="BL25" s="90"/>
      <c r="BM25" s="90"/>
      <c r="BN25" s="90"/>
      <c r="BO25" s="90"/>
      <c r="BP25" s="91"/>
      <c r="BQ25" s="112">
        <v>10</v>
      </c>
      <c r="BR25" s="90"/>
      <c r="BS25" s="90"/>
      <c r="BT25" s="90"/>
      <c r="BU25" s="90"/>
      <c r="BV25" s="91"/>
      <c r="BW25" s="112">
        <v>11</v>
      </c>
      <c r="BX25" s="90"/>
      <c r="BY25" s="90"/>
      <c r="BZ25" s="90"/>
      <c r="CA25" s="90"/>
      <c r="CB25" s="91"/>
      <c r="CC25" s="112">
        <v>12</v>
      </c>
      <c r="CD25" s="90"/>
      <c r="CE25" s="90"/>
      <c r="CF25" s="90"/>
      <c r="CG25" s="90"/>
      <c r="CH25" s="91"/>
      <c r="CI25" s="112">
        <v>13</v>
      </c>
      <c r="CJ25" s="90"/>
      <c r="CK25" s="90"/>
      <c r="CL25" s="90"/>
      <c r="CM25" s="90"/>
      <c r="CN25" s="91"/>
      <c r="CO25" s="112">
        <v>14</v>
      </c>
      <c r="CP25" s="90"/>
      <c r="CQ25" s="90"/>
      <c r="CR25" s="90"/>
      <c r="CS25" s="90"/>
      <c r="CT25" s="91"/>
      <c r="CU25" s="112">
        <v>15</v>
      </c>
      <c r="CV25" s="90"/>
      <c r="CW25" s="90"/>
      <c r="CX25" s="90"/>
      <c r="CY25" s="90"/>
      <c r="CZ25" s="91"/>
      <c r="DA25" s="112">
        <v>16</v>
      </c>
      <c r="DB25" s="90"/>
      <c r="DC25" s="90"/>
      <c r="DD25" s="90"/>
      <c r="DE25" s="90"/>
      <c r="DF25" s="91"/>
      <c r="DG25" s="112">
        <v>17</v>
      </c>
      <c r="DH25" s="90"/>
      <c r="DI25" s="90"/>
      <c r="DJ25" s="90"/>
      <c r="DK25" s="90"/>
      <c r="DL25" s="91"/>
      <c r="DM25" s="112">
        <v>18</v>
      </c>
      <c r="DN25" s="90"/>
      <c r="DO25" s="90"/>
      <c r="DP25" s="90"/>
      <c r="DQ25" s="90"/>
      <c r="DR25" s="91"/>
      <c r="DS25" s="112">
        <v>19</v>
      </c>
      <c r="DT25" s="90"/>
      <c r="DU25" s="90"/>
      <c r="DV25" s="90"/>
      <c r="DW25" s="90"/>
      <c r="DX25" s="91"/>
      <c r="DY25" s="112">
        <v>20</v>
      </c>
      <c r="DZ25" s="90"/>
      <c r="EA25" s="90"/>
      <c r="EB25" s="90"/>
      <c r="EC25" s="90"/>
      <c r="ED25" s="91"/>
      <c r="EE25" s="112">
        <v>21</v>
      </c>
      <c r="EF25" s="90"/>
      <c r="EG25" s="90"/>
      <c r="EH25" s="90"/>
      <c r="EI25" s="90"/>
      <c r="EJ25" s="91"/>
      <c r="EK25" s="112">
        <v>22</v>
      </c>
      <c r="EL25" s="90"/>
      <c r="EM25" s="90"/>
      <c r="EN25" s="90"/>
      <c r="EO25" s="90"/>
      <c r="EP25" s="91"/>
      <c r="EQ25" s="112">
        <v>23</v>
      </c>
      <c r="ER25" s="90"/>
      <c r="ES25" s="90"/>
      <c r="ET25" s="90"/>
      <c r="EU25" s="90"/>
      <c r="EV25" s="91"/>
      <c r="EW25" s="112">
        <v>24</v>
      </c>
      <c r="EX25" s="90"/>
      <c r="EY25" s="90"/>
      <c r="EZ25" s="90"/>
      <c r="FA25" s="90"/>
      <c r="FB25" s="91"/>
      <c r="FC25" s="112">
        <v>25</v>
      </c>
      <c r="FD25" s="90"/>
      <c r="FE25" s="90"/>
      <c r="FF25" s="90"/>
      <c r="FG25" s="90"/>
      <c r="FH25" s="91"/>
      <c r="FI25" s="112">
        <v>26</v>
      </c>
      <c r="FJ25" s="90"/>
      <c r="FK25" s="90"/>
      <c r="FL25" s="90"/>
      <c r="FM25" s="90"/>
      <c r="FN25" s="91"/>
      <c r="FO25" s="112">
        <v>27</v>
      </c>
      <c r="FP25" s="90"/>
      <c r="FQ25" s="90"/>
      <c r="FR25" s="90"/>
      <c r="FS25" s="90"/>
      <c r="FT25" s="91"/>
      <c r="FU25" s="112">
        <v>28</v>
      </c>
      <c r="FV25" s="90"/>
      <c r="FW25" s="90"/>
      <c r="FX25" s="90"/>
      <c r="FY25" s="91"/>
      <c r="FZ25" s="112">
        <v>29</v>
      </c>
      <c r="GA25" s="90"/>
      <c r="GB25" s="90"/>
      <c r="GC25" s="90"/>
      <c r="GD25" s="91"/>
      <c r="GE25" s="112">
        <v>30</v>
      </c>
      <c r="GF25" s="90"/>
      <c r="GG25" s="90"/>
      <c r="GH25" s="90"/>
      <c r="GI25" s="91"/>
      <c r="GJ25" s="112">
        <v>31</v>
      </c>
      <c r="GK25" s="90"/>
      <c r="GL25" s="90"/>
      <c r="GM25" s="90"/>
      <c r="GN25" s="91"/>
      <c r="GO25" s="112">
        <v>32</v>
      </c>
      <c r="GP25" s="90"/>
      <c r="GQ25" s="90"/>
      <c r="GR25" s="90"/>
      <c r="GS25" s="91"/>
      <c r="GT25" s="112">
        <v>33</v>
      </c>
      <c r="GU25" s="90"/>
      <c r="GV25" s="90"/>
      <c r="GW25" s="90"/>
      <c r="GX25" s="91"/>
      <c r="GY25" s="112">
        <v>34</v>
      </c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1"/>
      <c r="HL25" s="112">
        <v>35</v>
      </c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1"/>
      <c r="HY25" s="112">
        <v>36</v>
      </c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</row>
    <row r="26" spans="1:245">
      <c r="A26" s="131" t="s">
        <v>56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61"/>
      <c r="V26" s="62"/>
      <c r="W26" s="62"/>
      <c r="X26" s="62"/>
      <c r="Y26" s="62"/>
      <c r="Z26" s="63"/>
      <c r="AA26" s="64"/>
      <c r="AB26" s="65"/>
      <c r="AC26" s="65"/>
      <c r="AD26" s="65"/>
      <c r="AE26" s="65"/>
      <c r="AF26" s="66"/>
      <c r="AG26" s="133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5"/>
      <c r="AS26" s="133"/>
      <c r="AT26" s="134"/>
      <c r="AU26" s="134"/>
      <c r="AV26" s="134"/>
      <c r="AW26" s="134"/>
      <c r="AX26" s="135"/>
      <c r="AY26" s="133"/>
      <c r="AZ26" s="134"/>
      <c r="BA26" s="134"/>
      <c r="BB26" s="134"/>
      <c r="BC26" s="134"/>
      <c r="BD26" s="135"/>
      <c r="BE26" s="133"/>
      <c r="BF26" s="134"/>
      <c r="BG26" s="134"/>
      <c r="BH26" s="134"/>
      <c r="BI26" s="134"/>
      <c r="BJ26" s="135"/>
      <c r="BK26" s="133"/>
      <c r="BL26" s="134"/>
      <c r="BM26" s="134"/>
      <c r="BN26" s="134"/>
      <c r="BO26" s="134"/>
      <c r="BP26" s="135"/>
      <c r="BQ26" s="133"/>
      <c r="BR26" s="134"/>
      <c r="BS26" s="134"/>
      <c r="BT26" s="134"/>
      <c r="BU26" s="134"/>
      <c r="BV26" s="135"/>
      <c r="BW26" s="133"/>
      <c r="BX26" s="134"/>
      <c r="BY26" s="134"/>
      <c r="BZ26" s="134"/>
      <c r="CA26" s="134"/>
      <c r="CB26" s="135"/>
      <c r="CC26" s="133"/>
      <c r="CD26" s="134"/>
      <c r="CE26" s="134"/>
      <c r="CF26" s="134"/>
      <c r="CG26" s="134"/>
      <c r="CH26" s="135"/>
      <c r="CI26" s="133"/>
      <c r="CJ26" s="134"/>
      <c r="CK26" s="134"/>
      <c r="CL26" s="134"/>
      <c r="CM26" s="134"/>
      <c r="CN26" s="135"/>
      <c r="CO26" s="133"/>
      <c r="CP26" s="134"/>
      <c r="CQ26" s="134"/>
      <c r="CR26" s="134"/>
      <c r="CS26" s="134"/>
      <c r="CT26" s="135"/>
      <c r="CU26" s="133"/>
      <c r="CV26" s="134"/>
      <c r="CW26" s="134"/>
      <c r="CX26" s="134"/>
      <c r="CY26" s="134"/>
      <c r="CZ26" s="135"/>
      <c r="DA26" s="133"/>
      <c r="DB26" s="134"/>
      <c r="DC26" s="134"/>
      <c r="DD26" s="134"/>
      <c r="DE26" s="134"/>
      <c r="DF26" s="135"/>
      <c r="DG26" s="133"/>
      <c r="DH26" s="134"/>
      <c r="DI26" s="134"/>
      <c r="DJ26" s="134"/>
      <c r="DK26" s="134"/>
      <c r="DL26" s="135"/>
      <c r="DM26" s="133"/>
      <c r="DN26" s="134"/>
      <c r="DO26" s="134"/>
      <c r="DP26" s="134"/>
      <c r="DQ26" s="134"/>
      <c r="DR26" s="135"/>
      <c r="DS26" s="133"/>
      <c r="DT26" s="134"/>
      <c r="DU26" s="134"/>
      <c r="DV26" s="134"/>
      <c r="DW26" s="134"/>
      <c r="DX26" s="135"/>
      <c r="DY26" s="133"/>
      <c r="DZ26" s="134"/>
      <c r="EA26" s="134"/>
      <c r="EB26" s="134"/>
      <c r="EC26" s="134"/>
      <c r="ED26" s="135"/>
      <c r="EE26" s="133"/>
      <c r="EF26" s="134"/>
      <c r="EG26" s="134"/>
      <c r="EH26" s="134"/>
      <c r="EI26" s="134"/>
      <c r="EJ26" s="135"/>
      <c r="EK26" s="133"/>
      <c r="EL26" s="134"/>
      <c r="EM26" s="134"/>
      <c r="EN26" s="134"/>
      <c r="EO26" s="134"/>
      <c r="EP26" s="135"/>
      <c r="EQ26" s="133"/>
      <c r="ER26" s="134"/>
      <c r="ES26" s="134"/>
      <c r="ET26" s="134"/>
      <c r="EU26" s="134"/>
      <c r="EV26" s="135"/>
      <c r="EW26" s="133"/>
      <c r="EX26" s="134"/>
      <c r="EY26" s="134"/>
      <c r="EZ26" s="134"/>
      <c r="FA26" s="134"/>
      <c r="FB26" s="135"/>
      <c r="FC26" s="133"/>
      <c r="FD26" s="134"/>
      <c r="FE26" s="134"/>
      <c r="FF26" s="134"/>
      <c r="FG26" s="134"/>
      <c r="FH26" s="135"/>
      <c r="FI26" s="133"/>
      <c r="FJ26" s="134"/>
      <c r="FK26" s="134"/>
      <c r="FL26" s="134"/>
      <c r="FM26" s="134"/>
      <c r="FN26" s="135"/>
      <c r="FO26" s="133"/>
      <c r="FP26" s="134"/>
      <c r="FQ26" s="134"/>
      <c r="FR26" s="134"/>
      <c r="FS26" s="134"/>
      <c r="FT26" s="135"/>
      <c r="FU26" s="133"/>
      <c r="FV26" s="134"/>
      <c r="FW26" s="134"/>
      <c r="FX26" s="134"/>
      <c r="FY26" s="135"/>
      <c r="FZ26" s="133"/>
      <c r="GA26" s="134"/>
      <c r="GB26" s="134"/>
      <c r="GC26" s="134"/>
      <c r="GD26" s="135"/>
      <c r="GE26" s="133"/>
      <c r="GF26" s="134"/>
      <c r="GG26" s="134"/>
      <c r="GH26" s="134"/>
      <c r="GI26" s="135"/>
      <c r="GJ26" s="133"/>
      <c r="GK26" s="134"/>
      <c r="GL26" s="134"/>
      <c r="GM26" s="134"/>
      <c r="GN26" s="135"/>
      <c r="GO26" s="133"/>
      <c r="GP26" s="134"/>
      <c r="GQ26" s="134"/>
      <c r="GR26" s="134"/>
      <c r="GS26" s="135"/>
      <c r="GT26" s="133"/>
      <c r="GU26" s="134"/>
      <c r="GV26" s="134"/>
      <c r="GW26" s="134"/>
      <c r="GX26" s="135"/>
      <c r="GY26" s="136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8"/>
      <c r="HL26" s="136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8"/>
      <c r="HY26" s="64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</row>
    <row r="27" spans="1:245" ht="15.75" thickBot="1">
      <c r="A27" s="139" t="s">
        <v>57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40"/>
      <c r="U27" s="141"/>
      <c r="V27" s="142"/>
      <c r="W27" s="142"/>
      <c r="X27" s="142"/>
      <c r="Y27" s="142"/>
      <c r="Z27" s="143"/>
      <c r="AA27" s="144" t="s">
        <v>58</v>
      </c>
      <c r="AB27" s="145"/>
      <c r="AC27" s="145"/>
      <c r="AD27" s="145"/>
      <c r="AE27" s="145"/>
      <c r="AF27" s="146"/>
      <c r="AG27" s="147"/>
      <c r="AH27" s="148"/>
      <c r="AI27" s="148"/>
      <c r="AJ27" s="148"/>
      <c r="AK27" s="148"/>
      <c r="AL27" s="149"/>
      <c r="AM27" s="147"/>
      <c r="AN27" s="148"/>
      <c r="AO27" s="148"/>
      <c r="AP27" s="148"/>
      <c r="AQ27" s="148"/>
      <c r="AR27" s="149"/>
      <c r="AS27" s="147"/>
      <c r="AT27" s="148"/>
      <c r="AU27" s="148"/>
      <c r="AV27" s="148"/>
      <c r="AW27" s="148"/>
      <c r="AX27" s="149"/>
      <c r="AY27" s="147"/>
      <c r="AZ27" s="148"/>
      <c r="BA27" s="148"/>
      <c r="BB27" s="148"/>
      <c r="BC27" s="148"/>
      <c r="BD27" s="149"/>
      <c r="BE27" s="147"/>
      <c r="BF27" s="148"/>
      <c r="BG27" s="148"/>
      <c r="BH27" s="148"/>
      <c r="BI27" s="148"/>
      <c r="BJ27" s="149"/>
      <c r="BK27" s="147"/>
      <c r="BL27" s="148"/>
      <c r="BM27" s="148"/>
      <c r="BN27" s="148"/>
      <c r="BO27" s="148"/>
      <c r="BP27" s="149"/>
      <c r="BQ27" s="147"/>
      <c r="BR27" s="148"/>
      <c r="BS27" s="148"/>
      <c r="BT27" s="148"/>
      <c r="BU27" s="148"/>
      <c r="BV27" s="149"/>
      <c r="BW27" s="147"/>
      <c r="BX27" s="148"/>
      <c r="BY27" s="148"/>
      <c r="BZ27" s="148"/>
      <c r="CA27" s="148"/>
      <c r="CB27" s="149"/>
      <c r="CC27" s="147"/>
      <c r="CD27" s="148"/>
      <c r="CE27" s="148"/>
      <c r="CF27" s="148"/>
      <c r="CG27" s="148"/>
      <c r="CH27" s="149"/>
      <c r="CI27" s="147"/>
      <c r="CJ27" s="148"/>
      <c r="CK27" s="148"/>
      <c r="CL27" s="148"/>
      <c r="CM27" s="148"/>
      <c r="CN27" s="149"/>
      <c r="CO27" s="147"/>
      <c r="CP27" s="148"/>
      <c r="CQ27" s="148"/>
      <c r="CR27" s="148"/>
      <c r="CS27" s="148"/>
      <c r="CT27" s="149"/>
      <c r="CU27" s="147"/>
      <c r="CV27" s="148"/>
      <c r="CW27" s="148"/>
      <c r="CX27" s="148"/>
      <c r="CY27" s="148"/>
      <c r="CZ27" s="149"/>
      <c r="DA27" s="147"/>
      <c r="DB27" s="148"/>
      <c r="DC27" s="148"/>
      <c r="DD27" s="148"/>
      <c r="DE27" s="148"/>
      <c r="DF27" s="149"/>
      <c r="DG27" s="147"/>
      <c r="DH27" s="148"/>
      <c r="DI27" s="148"/>
      <c r="DJ27" s="148"/>
      <c r="DK27" s="148"/>
      <c r="DL27" s="149"/>
      <c r="DM27" s="147"/>
      <c r="DN27" s="148"/>
      <c r="DO27" s="148"/>
      <c r="DP27" s="148"/>
      <c r="DQ27" s="148"/>
      <c r="DR27" s="149"/>
      <c r="DS27" s="147"/>
      <c r="DT27" s="148"/>
      <c r="DU27" s="148"/>
      <c r="DV27" s="148"/>
      <c r="DW27" s="148"/>
      <c r="DX27" s="149"/>
      <c r="DY27" s="147"/>
      <c r="DZ27" s="148"/>
      <c r="EA27" s="148"/>
      <c r="EB27" s="148"/>
      <c r="EC27" s="148"/>
      <c r="ED27" s="149"/>
      <c r="EE27" s="147"/>
      <c r="EF27" s="148"/>
      <c r="EG27" s="148"/>
      <c r="EH27" s="148"/>
      <c r="EI27" s="148"/>
      <c r="EJ27" s="149"/>
      <c r="EK27" s="147"/>
      <c r="EL27" s="148"/>
      <c r="EM27" s="148"/>
      <c r="EN27" s="148"/>
      <c r="EO27" s="148"/>
      <c r="EP27" s="149"/>
      <c r="EQ27" s="147"/>
      <c r="ER27" s="148"/>
      <c r="ES27" s="148"/>
      <c r="ET27" s="148"/>
      <c r="EU27" s="148"/>
      <c r="EV27" s="149"/>
      <c r="EW27" s="147"/>
      <c r="EX27" s="148"/>
      <c r="EY27" s="148"/>
      <c r="EZ27" s="148"/>
      <c r="FA27" s="148"/>
      <c r="FB27" s="149"/>
      <c r="FC27" s="147"/>
      <c r="FD27" s="148"/>
      <c r="FE27" s="148"/>
      <c r="FF27" s="148"/>
      <c r="FG27" s="148"/>
      <c r="FH27" s="149"/>
      <c r="FI27" s="147"/>
      <c r="FJ27" s="148"/>
      <c r="FK27" s="148"/>
      <c r="FL27" s="148"/>
      <c r="FM27" s="148"/>
      <c r="FN27" s="149"/>
      <c r="FO27" s="147"/>
      <c r="FP27" s="148"/>
      <c r="FQ27" s="148"/>
      <c r="FR27" s="148"/>
      <c r="FS27" s="148"/>
      <c r="FT27" s="149"/>
      <c r="FU27" s="147"/>
      <c r="FV27" s="148"/>
      <c r="FW27" s="148"/>
      <c r="FX27" s="148"/>
      <c r="FY27" s="149"/>
      <c r="FZ27" s="147"/>
      <c r="GA27" s="148"/>
      <c r="GB27" s="148"/>
      <c r="GC27" s="148"/>
      <c r="GD27" s="149"/>
      <c r="GE27" s="147"/>
      <c r="GF27" s="148"/>
      <c r="GG27" s="148"/>
      <c r="GH27" s="148"/>
      <c r="GI27" s="149"/>
      <c r="GJ27" s="147"/>
      <c r="GK27" s="148"/>
      <c r="GL27" s="148"/>
      <c r="GM27" s="148"/>
      <c r="GN27" s="149"/>
      <c r="GO27" s="147"/>
      <c r="GP27" s="148"/>
      <c r="GQ27" s="148"/>
      <c r="GR27" s="148"/>
      <c r="GS27" s="149"/>
      <c r="GT27" s="147"/>
      <c r="GU27" s="148"/>
      <c r="GV27" s="148"/>
      <c r="GW27" s="148"/>
      <c r="GX27" s="149"/>
      <c r="GY27" s="147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9"/>
      <c r="HL27" s="147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9"/>
      <c r="HY27" s="144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</row>
    <row r="28" spans="1:245" ht="15.75" thickTop="1">
      <c r="A28" s="150" t="s">
        <v>59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1"/>
      <c r="U28" s="152"/>
      <c r="V28" s="153"/>
      <c r="W28" s="153"/>
      <c r="X28" s="153"/>
      <c r="Y28" s="153"/>
      <c r="Z28" s="154"/>
      <c r="AA28" s="155" t="s">
        <v>60</v>
      </c>
      <c r="AB28" s="156"/>
      <c r="AC28" s="156"/>
      <c r="AD28" s="156"/>
      <c r="AE28" s="156"/>
      <c r="AF28" s="157"/>
      <c r="AG28" s="158"/>
      <c r="AH28" s="159"/>
      <c r="AI28" s="159"/>
      <c r="AJ28" s="159"/>
      <c r="AK28" s="159"/>
      <c r="AL28" s="160"/>
      <c r="AM28" s="158"/>
      <c r="AN28" s="159"/>
      <c r="AO28" s="159"/>
      <c r="AP28" s="159"/>
      <c r="AQ28" s="159"/>
      <c r="AR28" s="160"/>
      <c r="AS28" s="158"/>
      <c r="AT28" s="159"/>
      <c r="AU28" s="159"/>
      <c r="AV28" s="159"/>
      <c r="AW28" s="159"/>
      <c r="AX28" s="160"/>
      <c r="AY28" s="158"/>
      <c r="AZ28" s="159"/>
      <c r="BA28" s="159"/>
      <c r="BB28" s="159"/>
      <c r="BC28" s="159"/>
      <c r="BD28" s="160"/>
      <c r="BE28" s="158"/>
      <c r="BF28" s="159"/>
      <c r="BG28" s="159"/>
      <c r="BH28" s="159"/>
      <c r="BI28" s="159"/>
      <c r="BJ28" s="160"/>
      <c r="BK28" s="203"/>
      <c r="BL28" s="204"/>
      <c r="BM28" s="204"/>
      <c r="BN28" s="204"/>
      <c r="BO28" s="204"/>
      <c r="BP28" s="205"/>
      <c r="BQ28" s="203">
        <v>7.2999999999999995E-2</v>
      </c>
      <c r="BR28" s="204"/>
      <c r="BS28" s="204"/>
      <c r="BT28" s="204"/>
      <c r="BU28" s="204"/>
      <c r="BV28" s="205"/>
      <c r="BW28" s="158"/>
      <c r="BX28" s="159"/>
      <c r="BY28" s="159"/>
      <c r="BZ28" s="159"/>
      <c r="CA28" s="159"/>
      <c r="CB28" s="160"/>
      <c r="CC28" s="158"/>
      <c r="CD28" s="159"/>
      <c r="CE28" s="159"/>
      <c r="CF28" s="159"/>
      <c r="CG28" s="159"/>
      <c r="CH28" s="160"/>
      <c r="CI28" s="158"/>
      <c r="CJ28" s="159"/>
      <c r="CK28" s="159"/>
      <c r="CL28" s="159"/>
      <c r="CM28" s="159"/>
      <c r="CN28" s="160"/>
      <c r="CO28" s="158"/>
      <c r="CP28" s="159"/>
      <c r="CQ28" s="159"/>
      <c r="CR28" s="159"/>
      <c r="CS28" s="159"/>
      <c r="CT28" s="160"/>
      <c r="CU28" s="158"/>
      <c r="CV28" s="159"/>
      <c r="CW28" s="159"/>
      <c r="CX28" s="159"/>
      <c r="CY28" s="159"/>
      <c r="CZ28" s="160"/>
      <c r="DA28" s="158"/>
      <c r="DB28" s="159"/>
      <c r="DC28" s="159"/>
      <c r="DD28" s="159"/>
      <c r="DE28" s="159"/>
      <c r="DF28" s="160"/>
      <c r="DG28" s="158"/>
      <c r="DH28" s="159"/>
      <c r="DI28" s="159"/>
      <c r="DJ28" s="159"/>
      <c r="DK28" s="159"/>
      <c r="DL28" s="160"/>
      <c r="DM28" s="158"/>
      <c r="DN28" s="159"/>
      <c r="DO28" s="159"/>
      <c r="DP28" s="159"/>
      <c r="DQ28" s="159"/>
      <c r="DR28" s="160"/>
      <c r="DS28" s="158"/>
      <c r="DT28" s="159"/>
      <c r="DU28" s="159"/>
      <c r="DV28" s="159"/>
      <c r="DW28" s="159"/>
      <c r="DX28" s="160"/>
      <c r="DY28" s="158"/>
      <c r="DZ28" s="159"/>
      <c r="EA28" s="159"/>
      <c r="EB28" s="159"/>
      <c r="EC28" s="159"/>
      <c r="ED28" s="160"/>
      <c r="EE28" s="158"/>
      <c r="EF28" s="159"/>
      <c r="EG28" s="159"/>
      <c r="EH28" s="159"/>
      <c r="EI28" s="159"/>
      <c r="EJ28" s="160"/>
      <c r="EK28" s="158"/>
      <c r="EL28" s="159"/>
      <c r="EM28" s="159"/>
      <c r="EN28" s="159"/>
      <c r="EO28" s="159"/>
      <c r="EP28" s="160"/>
      <c r="EQ28" s="158"/>
      <c r="ER28" s="159"/>
      <c r="ES28" s="159"/>
      <c r="ET28" s="159"/>
      <c r="EU28" s="159"/>
      <c r="EV28" s="160"/>
      <c r="EW28" s="158"/>
      <c r="EX28" s="159"/>
      <c r="EY28" s="159"/>
      <c r="EZ28" s="159"/>
      <c r="FA28" s="159"/>
      <c r="FB28" s="160"/>
      <c r="FC28" s="158"/>
      <c r="FD28" s="159"/>
      <c r="FE28" s="159"/>
      <c r="FF28" s="159"/>
      <c r="FG28" s="159"/>
      <c r="FH28" s="160"/>
      <c r="FI28" s="158"/>
      <c r="FJ28" s="159"/>
      <c r="FK28" s="159"/>
      <c r="FL28" s="159"/>
      <c r="FM28" s="159"/>
      <c r="FN28" s="160"/>
      <c r="FO28" s="158"/>
      <c r="FP28" s="159"/>
      <c r="FQ28" s="159"/>
      <c r="FR28" s="159"/>
      <c r="FS28" s="159"/>
      <c r="FT28" s="160"/>
      <c r="FU28" s="158"/>
      <c r="FV28" s="159"/>
      <c r="FW28" s="159"/>
      <c r="FX28" s="159"/>
      <c r="FY28" s="160"/>
      <c r="FZ28" s="158"/>
      <c r="GA28" s="159"/>
      <c r="GB28" s="159"/>
      <c r="GC28" s="159"/>
      <c r="GD28" s="160"/>
      <c r="GE28" s="158"/>
      <c r="GF28" s="159"/>
      <c r="GG28" s="159"/>
      <c r="GH28" s="159"/>
      <c r="GI28" s="160"/>
      <c r="GJ28" s="158"/>
      <c r="GK28" s="159"/>
      <c r="GL28" s="159"/>
      <c r="GM28" s="159"/>
      <c r="GN28" s="160"/>
      <c r="GO28" s="158"/>
      <c r="GP28" s="159"/>
      <c r="GQ28" s="159"/>
      <c r="GR28" s="159"/>
      <c r="GS28" s="160"/>
      <c r="GT28" s="158"/>
      <c r="GU28" s="159"/>
      <c r="GV28" s="159"/>
      <c r="GW28" s="159"/>
      <c r="GX28" s="160"/>
      <c r="GY28" s="161">
        <f>AG28+AM28+AS28+AY28+BE28+BK28+BQ28+BW28+CC28+CI28+CO28+CU28+DA28+DG28+DM28+DS28+DY28+EE28+EK28+EQ28+EW28+FC28+FI28+FO28+FU28+FZ28+GE28+GJ28+GO28+GT28</f>
        <v>7.2999999999999995E-2</v>
      </c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2">
        <v>400</v>
      </c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>
        <f>GY28*HL28</f>
        <v>29.2</v>
      </c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3"/>
    </row>
    <row r="29" spans="1:245">
      <c r="A29" s="131" t="s">
        <v>61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61"/>
      <c r="V29" s="62"/>
      <c r="W29" s="62"/>
      <c r="X29" s="62"/>
      <c r="Y29" s="62"/>
      <c r="Z29" s="63"/>
      <c r="AA29" s="64" t="s">
        <v>60</v>
      </c>
      <c r="AB29" s="65"/>
      <c r="AC29" s="65"/>
      <c r="AD29" s="65"/>
      <c r="AE29" s="65"/>
      <c r="AF29" s="66"/>
      <c r="AG29" s="136">
        <v>0.496</v>
      </c>
      <c r="AH29" s="137"/>
      <c r="AI29" s="137"/>
      <c r="AJ29" s="137"/>
      <c r="AK29" s="137"/>
      <c r="AL29" s="138"/>
      <c r="AM29" s="136"/>
      <c r="AN29" s="137"/>
      <c r="AO29" s="137"/>
      <c r="AP29" s="137"/>
      <c r="AQ29" s="137"/>
      <c r="AR29" s="138"/>
      <c r="AS29" s="136"/>
      <c r="AT29" s="137"/>
      <c r="AU29" s="137"/>
      <c r="AV29" s="137"/>
      <c r="AW29" s="137"/>
      <c r="AX29" s="138"/>
      <c r="AY29" s="136"/>
      <c r="AZ29" s="137"/>
      <c r="BA29" s="137"/>
      <c r="BB29" s="137"/>
      <c r="BC29" s="137"/>
      <c r="BD29" s="138"/>
      <c r="BE29" s="136"/>
      <c r="BF29" s="137"/>
      <c r="BG29" s="137"/>
      <c r="BH29" s="137"/>
      <c r="BI29" s="137"/>
      <c r="BJ29" s="138"/>
      <c r="BK29" s="136"/>
      <c r="BL29" s="137"/>
      <c r="BM29" s="137"/>
      <c r="BN29" s="137"/>
      <c r="BO29" s="137"/>
      <c r="BP29" s="138"/>
      <c r="BQ29" s="136"/>
      <c r="BR29" s="137"/>
      <c r="BS29" s="137"/>
      <c r="BT29" s="137"/>
      <c r="BU29" s="137"/>
      <c r="BV29" s="138"/>
      <c r="BW29" s="136"/>
      <c r="BX29" s="137"/>
      <c r="BY29" s="137"/>
      <c r="BZ29" s="137"/>
      <c r="CA29" s="137"/>
      <c r="CB29" s="138"/>
      <c r="CC29" s="136"/>
      <c r="CD29" s="137"/>
      <c r="CE29" s="137"/>
      <c r="CF29" s="137"/>
      <c r="CG29" s="137"/>
      <c r="CH29" s="138"/>
      <c r="CI29" s="136"/>
      <c r="CJ29" s="137"/>
      <c r="CK29" s="137"/>
      <c r="CL29" s="137"/>
      <c r="CM29" s="137"/>
      <c r="CN29" s="138"/>
      <c r="CO29" s="136"/>
      <c r="CP29" s="137"/>
      <c r="CQ29" s="137"/>
      <c r="CR29" s="137"/>
      <c r="CS29" s="137"/>
      <c r="CT29" s="138"/>
      <c r="CU29" s="136"/>
      <c r="CV29" s="137"/>
      <c r="CW29" s="137"/>
      <c r="CX29" s="137"/>
      <c r="CY29" s="137"/>
      <c r="CZ29" s="138"/>
      <c r="DA29" s="136"/>
      <c r="DB29" s="137"/>
      <c r="DC29" s="137"/>
      <c r="DD29" s="137"/>
      <c r="DE29" s="137"/>
      <c r="DF29" s="138"/>
      <c r="DG29" s="136"/>
      <c r="DH29" s="137"/>
      <c r="DI29" s="137"/>
      <c r="DJ29" s="137"/>
      <c r="DK29" s="137"/>
      <c r="DL29" s="138"/>
      <c r="DM29" s="136"/>
      <c r="DN29" s="137"/>
      <c r="DO29" s="137"/>
      <c r="DP29" s="137"/>
      <c r="DQ29" s="137"/>
      <c r="DR29" s="138"/>
      <c r="DS29" s="136"/>
      <c r="DT29" s="137"/>
      <c r="DU29" s="137"/>
      <c r="DV29" s="137"/>
      <c r="DW29" s="137"/>
      <c r="DX29" s="138"/>
      <c r="DY29" s="136"/>
      <c r="DZ29" s="137"/>
      <c r="EA29" s="137"/>
      <c r="EB29" s="137"/>
      <c r="EC29" s="137"/>
      <c r="ED29" s="138"/>
      <c r="EE29" s="136"/>
      <c r="EF29" s="137"/>
      <c r="EG29" s="137"/>
      <c r="EH29" s="137"/>
      <c r="EI29" s="137"/>
      <c r="EJ29" s="138"/>
      <c r="EK29" s="136"/>
      <c r="EL29" s="137"/>
      <c r="EM29" s="137"/>
      <c r="EN29" s="137"/>
      <c r="EO29" s="137"/>
      <c r="EP29" s="138"/>
      <c r="EQ29" s="136"/>
      <c r="ER29" s="137"/>
      <c r="ES29" s="137"/>
      <c r="ET29" s="137"/>
      <c r="EU29" s="137"/>
      <c r="EV29" s="138"/>
      <c r="EW29" s="136"/>
      <c r="EX29" s="137"/>
      <c r="EY29" s="137"/>
      <c r="EZ29" s="137"/>
      <c r="FA29" s="137"/>
      <c r="FB29" s="138"/>
      <c r="FC29" s="136"/>
      <c r="FD29" s="137"/>
      <c r="FE29" s="137"/>
      <c r="FF29" s="137"/>
      <c r="FG29" s="137"/>
      <c r="FH29" s="138"/>
      <c r="FI29" s="136"/>
      <c r="FJ29" s="137"/>
      <c r="FK29" s="137"/>
      <c r="FL29" s="137"/>
      <c r="FM29" s="137"/>
      <c r="FN29" s="138"/>
      <c r="FO29" s="136"/>
      <c r="FP29" s="137"/>
      <c r="FQ29" s="137"/>
      <c r="FR29" s="137"/>
      <c r="FS29" s="137"/>
      <c r="FT29" s="138"/>
      <c r="FU29" s="136"/>
      <c r="FV29" s="137"/>
      <c r="FW29" s="137"/>
      <c r="FX29" s="137"/>
      <c r="FY29" s="138"/>
      <c r="FZ29" s="136"/>
      <c r="GA29" s="137"/>
      <c r="GB29" s="137"/>
      <c r="GC29" s="137"/>
      <c r="GD29" s="138"/>
      <c r="GE29" s="136"/>
      <c r="GF29" s="137"/>
      <c r="GG29" s="137"/>
      <c r="GH29" s="137"/>
      <c r="GI29" s="138"/>
      <c r="GJ29" s="136"/>
      <c r="GK29" s="137"/>
      <c r="GL29" s="137"/>
      <c r="GM29" s="137"/>
      <c r="GN29" s="138"/>
      <c r="GO29" s="136"/>
      <c r="GP29" s="137"/>
      <c r="GQ29" s="137"/>
      <c r="GR29" s="137"/>
      <c r="GS29" s="138"/>
      <c r="GT29" s="136"/>
      <c r="GU29" s="137"/>
      <c r="GV29" s="137"/>
      <c r="GW29" s="137"/>
      <c r="GX29" s="138"/>
      <c r="GY29" s="161">
        <f t="shared" ref="GY29:GY47" si="0">AG29+AM29+AS29+AY29+BE29+BK29+BQ29+BW29+CC29+CI29+CO29+CU29+DA29+DG29+DM29+DS29+DY29+EE29+EK29+EQ29+EW29+FC29+FI29+FO29+FU29+FZ29+GE29+GJ29+GO29+GT29</f>
        <v>0.496</v>
      </c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2">
        <v>220</v>
      </c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>
        <f t="shared" ref="HY29:HY47" si="1">GY29*HL29</f>
        <v>109.12</v>
      </c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3"/>
    </row>
    <row r="30" spans="1:245">
      <c r="A30" s="164" t="s">
        <v>142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5"/>
      <c r="U30" s="61"/>
      <c r="V30" s="62"/>
      <c r="W30" s="62"/>
      <c r="X30" s="62"/>
      <c r="Y30" s="62"/>
      <c r="Z30" s="63"/>
      <c r="AA30" s="64" t="s">
        <v>60</v>
      </c>
      <c r="AB30" s="65"/>
      <c r="AC30" s="65"/>
      <c r="AD30" s="65"/>
      <c r="AE30" s="65"/>
      <c r="AF30" s="66"/>
      <c r="AG30" s="136"/>
      <c r="AH30" s="137"/>
      <c r="AI30" s="137"/>
      <c r="AJ30" s="137"/>
      <c r="AK30" s="137"/>
      <c r="AL30" s="138"/>
      <c r="AM30" s="136"/>
      <c r="AN30" s="137"/>
      <c r="AO30" s="137"/>
      <c r="AP30" s="137"/>
      <c r="AQ30" s="137"/>
      <c r="AR30" s="138"/>
      <c r="AS30" s="136"/>
      <c r="AT30" s="137"/>
      <c r="AU30" s="137"/>
      <c r="AV30" s="137"/>
      <c r="AW30" s="137"/>
      <c r="AX30" s="138"/>
      <c r="AY30" s="136"/>
      <c r="AZ30" s="137"/>
      <c r="BA30" s="137"/>
      <c r="BB30" s="137"/>
      <c r="BC30" s="137"/>
      <c r="BD30" s="138"/>
      <c r="BE30" s="136"/>
      <c r="BF30" s="137"/>
      <c r="BG30" s="137"/>
      <c r="BH30" s="137"/>
      <c r="BI30" s="137"/>
      <c r="BJ30" s="138"/>
      <c r="BK30" s="136"/>
      <c r="BL30" s="137"/>
      <c r="BM30" s="137"/>
      <c r="BN30" s="137"/>
      <c r="BO30" s="137"/>
      <c r="BP30" s="138"/>
      <c r="BQ30" s="136"/>
      <c r="BR30" s="137"/>
      <c r="BS30" s="137"/>
      <c r="BT30" s="137"/>
      <c r="BU30" s="137"/>
      <c r="BV30" s="138"/>
      <c r="BW30" s="136"/>
      <c r="BX30" s="137"/>
      <c r="BY30" s="137"/>
      <c r="BZ30" s="137"/>
      <c r="CA30" s="137"/>
      <c r="CB30" s="138"/>
      <c r="CC30" s="136"/>
      <c r="CD30" s="137"/>
      <c r="CE30" s="137"/>
      <c r="CF30" s="137"/>
      <c r="CG30" s="137"/>
      <c r="CH30" s="138"/>
      <c r="CI30" s="136"/>
      <c r="CJ30" s="137"/>
      <c r="CK30" s="137"/>
      <c r="CL30" s="137"/>
      <c r="CM30" s="137"/>
      <c r="CN30" s="138"/>
      <c r="CO30" s="136"/>
      <c r="CP30" s="137"/>
      <c r="CQ30" s="137"/>
      <c r="CR30" s="137"/>
      <c r="CS30" s="137"/>
      <c r="CT30" s="138"/>
      <c r="CU30" s="136"/>
      <c r="CV30" s="137"/>
      <c r="CW30" s="137"/>
      <c r="CX30" s="137"/>
      <c r="CY30" s="137"/>
      <c r="CZ30" s="138"/>
      <c r="DA30" s="136"/>
      <c r="DB30" s="137"/>
      <c r="DC30" s="137"/>
      <c r="DD30" s="137"/>
      <c r="DE30" s="137"/>
      <c r="DF30" s="138"/>
      <c r="DG30" s="136"/>
      <c r="DH30" s="137"/>
      <c r="DI30" s="137"/>
      <c r="DJ30" s="137"/>
      <c r="DK30" s="137"/>
      <c r="DL30" s="138"/>
      <c r="DM30" s="136"/>
      <c r="DN30" s="137"/>
      <c r="DO30" s="137"/>
      <c r="DP30" s="137"/>
      <c r="DQ30" s="137"/>
      <c r="DR30" s="138"/>
      <c r="DS30" s="136"/>
      <c r="DT30" s="137"/>
      <c r="DU30" s="137"/>
      <c r="DV30" s="137"/>
      <c r="DW30" s="137"/>
      <c r="DX30" s="138"/>
      <c r="DY30" s="136"/>
      <c r="DZ30" s="137"/>
      <c r="EA30" s="137"/>
      <c r="EB30" s="137"/>
      <c r="EC30" s="137"/>
      <c r="ED30" s="138"/>
      <c r="EE30" s="136"/>
      <c r="EF30" s="137"/>
      <c r="EG30" s="137"/>
      <c r="EH30" s="137"/>
      <c r="EI30" s="137"/>
      <c r="EJ30" s="138"/>
      <c r="EK30" s="136"/>
      <c r="EL30" s="137"/>
      <c r="EM30" s="137"/>
      <c r="EN30" s="137"/>
      <c r="EO30" s="137"/>
      <c r="EP30" s="138"/>
      <c r="EQ30" s="136"/>
      <c r="ER30" s="137"/>
      <c r="ES30" s="137"/>
      <c r="ET30" s="137"/>
      <c r="EU30" s="137"/>
      <c r="EV30" s="138"/>
      <c r="EW30" s="136"/>
      <c r="EX30" s="137"/>
      <c r="EY30" s="137"/>
      <c r="EZ30" s="137"/>
      <c r="FA30" s="137"/>
      <c r="FB30" s="138"/>
      <c r="FC30" s="136"/>
      <c r="FD30" s="137"/>
      <c r="FE30" s="137"/>
      <c r="FF30" s="137"/>
      <c r="FG30" s="137"/>
      <c r="FH30" s="138"/>
      <c r="FI30" s="136"/>
      <c r="FJ30" s="137"/>
      <c r="FK30" s="137"/>
      <c r="FL30" s="137"/>
      <c r="FM30" s="137"/>
      <c r="FN30" s="138"/>
      <c r="FO30" s="136"/>
      <c r="FP30" s="137"/>
      <c r="FQ30" s="137"/>
      <c r="FR30" s="137"/>
      <c r="FS30" s="137"/>
      <c r="FT30" s="138"/>
      <c r="FU30" s="136"/>
      <c r="FV30" s="137"/>
      <c r="FW30" s="137"/>
      <c r="FX30" s="137"/>
      <c r="FY30" s="138"/>
      <c r="FZ30" s="136"/>
      <c r="GA30" s="137"/>
      <c r="GB30" s="137"/>
      <c r="GC30" s="137"/>
      <c r="GD30" s="138"/>
      <c r="GE30" s="136"/>
      <c r="GF30" s="137"/>
      <c r="GG30" s="137"/>
      <c r="GH30" s="137"/>
      <c r="GI30" s="138"/>
      <c r="GJ30" s="136"/>
      <c r="GK30" s="137"/>
      <c r="GL30" s="137"/>
      <c r="GM30" s="137"/>
      <c r="GN30" s="138"/>
      <c r="GO30" s="136"/>
      <c r="GP30" s="137"/>
      <c r="GQ30" s="137"/>
      <c r="GR30" s="137"/>
      <c r="GS30" s="138"/>
      <c r="GT30" s="136"/>
      <c r="GU30" s="137"/>
      <c r="GV30" s="137"/>
      <c r="GW30" s="137"/>
      <c r="GX30" s="138"/>
      <c r="GY30" s="161">
        <f t="shared" si="0"/>
        <v>0</v>
      </c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2">
        <v>245</v>
      </c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>
        <f t="shared" si="1"/>
        <v>0</v>
      </c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3"/>
    </row>
    <row r="31" spans="1:245">
      <c r="A31" s="131" t="s">
        <v>179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61"/>
      <c r="V31" s="62"/>
      <c r="W31" s="62"/>
      <c r="X31" s="62"/>
      <c r="Y31" s="62"/>
      <c r="Z31" s="63"/>
      <c r="AA31" s="64" t="s">
        <v>60</v>
      </c>
      <c r="AB31" s="65"/>
      <c r="AC31" s="65"/>
      <c r="AD31" s="65"/>
      <c r="AE31" s="65"/>
      <c r="AF31" s="66"/>
      <c r="AG31" s="136"/>
      <c r="AH31" s="137"/>
      <c r="AI31" s="137"/>
      <c r="AJ31" s="137"/>
      <c r="AK31" s="137"/>
      <c r="AL31" s="138"/>
      <c r="AM31" s="136"/>
      <c r="AN31" s="137"/>
      <c r="AO31" s="137"/>
      <c r="AP31" s="137"/>
      <c r="AQ31" s="137"/>
      <c r="AR31" s="138"/>
      <c r="AS31" s="136"/>
      <c r="AT31" s="137"/>
      <c r="AU31" s="137"/>
      <c r="AV31" s="137"/>
      <c r="AW31" s="137"/>
      <c r="AX31" s="138"/>
      <c r="AY31" s="136"/>
      <c r="AZ31" s="137"/>
      <c r="BA31" s="137"/>
      <c r="BB31" s="137"/>
      <c r="BC31" s="137"/>
      <c r="BD31" s="138"/>
      <c r="BE31" s="136"/>
      <c r="BF31" s="137"/>
      <c r="BG31" s="137"/>
      <c r="BH31" s="137"/>
      <c r="BI31" s="137"/>
      <c r="BJ31" s="138"/>
      <c r="BK31" s="136"/>
      <c r="BL31" s="137"/>
      <c r="BM31" s="137"/>
      <c r="BN31" s="137"/>
      <c r="BO31" s="137"/>
      <c r="BP31" s="138"/>
      <c r="BQ31" s="136"/>
      <c r="BR31" s="137"/>
      <c r="BS31" s="137"/>
      <c r="BT31" s="137"/>
      <c r="BU31" s="137"/>
      <c r="BV31" s="138"/>
      <c r="BW31" s="136"/>
      <c r="BX31" s="137"/>
      <c r="BY31" s="137"/>
      <c r="BZ31" s="137"/>
      <c r="CA31" s="137"/>
      <c r="CB31" s="138"/>
      <c r="CC31" s="136"/>
      <c r="CD31" s="137"/>
      <c r="CE31" s="137"/>
      <c r="CF31" s="137"/>
      <c r="CG31" s="137"/>
      <c r="CH31" s="138"/>
      <c r="CI31" s="136"/>
      <c r="CJ31" s="137"/>
      <c r="CK31" s="137"/>
      <c r="CL31" s="137"/>
      <c r="CM31" s="137"/>
      <c r="CN31" s="138"/>
      <c r="CO31" s="136"/>
      <c r="CP31" s="137"/>
      <c r="CQ31" s="137"/>
      <c r="CR31" s="137"/>
      <c r="CS31" s="137"/>
      <c r="CT31" s="138"/>
      <c r="CU31" s="136"/>
      <c r="CV31" s="137"/>
      <c r="CW31" s="137"/>
      <c r="CX31" s="137"/>
      <c r="CY31" s="137"/>
      <c r="CZ31" s="138"/>
      <c r="DA31" s="136"/>
      <c r="DB31" s="137"/>
      <c r="DC31" s="137"/>
      <c r="DD31" s="137"/>
      <c r="DE31" s="137"/>
      <c r="DF31" s="138"/>
      <c r="DG31" s="136"/>
      <c r="DH31" s="137"/>
      <c r="DI31" s="137"/>
      <c r="DJ31" s="137"/>
      <c r="DK31" s="137"/>
      <c r="DL31" s="138"/>
      <c r="DM31" s="136"/>
      <c r="DN31" s="137"/>
      <c r="DO31" s="137"/>
      <c r="DP31" s="137"/>
      <c r="DQ31" s="137"/>
      <c r="DR31" s="138"/>
      <c r="DS31" s="136"/>
      <c r="DT31" s="137"/>
      <c r="DU31" s="137"/>
      <c r="DV31" s="137"/>
      <c r="DW31" s="137"/>
      <c r="DX31" s="138"/>
      <c r="DY31" s="136"/>
      <c r="DZ31" s="137"/>
      <c r="EA31" s="137"/>
      <c r="EB31" s="137"/>
      <c r="EC31" s="137"/>
      <c r="ED31" s="138"/>
      <c r="EE31" s="136"/>
      <c r="EF31" s="137"/>
      <c r="EG31" s="137"/>
      <c r="EH31" s="137"/>
      <c r="EI31" s="137"/>
      <c r="EJ31" s="138"/>
      <c r="EK31" s="136"/>
      <c r="EL31" s="137"/>
      <c r="EM31" s="137"/>
      <c r="EN31" s="137"/>
      <c r="EO31" s="137"/>
      <c r="EP31" s="138"/>
      <c r="EQ31" s="136"/>
      <c r="ER31" s="137"/>
      <c r="ES31" s="137"/>
      <c r="ET31" s="137"/>
      <c r="EU31" s="137"/>
      <c r="EV31" s="138"/>
      <c r="EW31" s="136"/>
      <c r="EX31" s="137"/>
      <c r="EY31" s="137"/>
      <c r="EZ31" s="137"/>
      <c r="FA31" s="137"/>
      <c r="FB31" s="138"/>
      <c r="FC31" s="136"/>
      <c r="FD31" s="137"/>
      <c r="FE31" s="137"/>
      <c r="FF31" s="137"/>
      <c r="FG31" s="137"/>
      <c r="FH31" s="138"/>
      <c r="FI31" s="136"/>
      <c r="FJ31" s="137"/>
      <c r="FK31" s="137"/>
      <c r="FL31" s="137"/>
      <c r="FM31" s="137"/>
      <c r="FN31" s="138"/>
      <c r="FO31" s="136"/>
      <c r="FP31" s="137"/>
      <c r="FQ31" s="137"/>
      <c r="FR31" s="137"/>
      <c r="FS31" s="137"/>
      <c r="FT31" s="138"/>
      <c r="FU31" s="136"/>
      <c r="FV31" s="137"/>
      <c r="FW31" s="137"/>
      <c r="FX31" s="137"/>
      <c r="FY31" s="138"/>
      <c r="FZ31" s="136"/>
      <c r="GA31" s="137"/>
      <c r="GB31" s="137"/>
      <c r="GC31" s="137"/>
      <c r="GD31" s="138"/>
      <c r="GE31" s="136"/>
      <c r="GF31" s="137"/>
      <c r="GG31" s="137"/>
      <c r="GH31" s="137"/>
      <c r="GI31" s="138"/>
      <c r="GJ31" s="136"/>
      <c r="GK31" s="137"/>
      <c r="GL31" s="137"/>
      <c r="GM31" s="137"/>
      <c r="GN31" s="138"/>
      <c r="GO31" s="136"/>
      <c r="GP31" s="137"/>
      <c r="GQ31" s="137"/>
      <c r="GR31" s="137"/>
      <c r="GS31" s="138"/>
      <c r="GT31" s="136"/>
      <c r="GU31" s="137"/>
      <c r="GV31" s="137"/>
      <c r="GW31" s="137"/>
      <c r="GX31" s="138"/>
      <c r="GY31" s="161">
        <f t="shared" si="0"/>
        <v>0</v>
      </c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2">
        <v>390</v>
      </c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>
        <f t="shared" si="1"/>
        <v>0</v>
      </c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3"/>
    </row>
    <row r="32" spans="1:245">
      <c r="A32" s="131" t="s">
        <v>180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61"/>
      <c r="V32" s="62"/>
      <c r="W32" s="62"/>
      <c r="X32" s="62"/>
      <c r="Y32" s="62"/>
      <c r="Z32" s="63"/>
      <c r="AA32" s="64" t="s">
        <v>60</v>
      </c>
      <c r="AB32" s="65"/>
      <c r="AC32" s="65"/>
      <c r="AD32" s="65"/>
      <c r="AE32" s="65"/>
      <c r="AF32" s="66"/>
      <c r="AG32" s="136"/>
      <c r="AH32" s="137"/>
      <c r="AI32" s="137"/>
      <c r="AJ32" s="137"/>
      <c r="AK32" s="137"/>
      <c r="AL32" s="138"/>
      <c r="AM32" s="136"/>
      <c r="AN32" s="137"/>
      <c r="AO32" s="137"/>
      <c r="AP32" s="137"/>
      <c r="AQ32" s="137"/>
      <c r="AR32" s="138"/>
      <c r="AS32" s="136"/>
      <c r="AT32" s="137"/>
      <c r="AU32" s="137"/>
      <c r="AV32" s="137"/>
      <c r="AW32" s="137"/>
      <c r="AX32" s="138"/>
      <c r="AY32" s="136"/>
      <c r="AZ32" s="137"/>
      <c r="BA32" s="137"/>
      <c r="BB32" s="137"/>
      <c r="BC32" s="137"/>
      <c r="BD32" s="138"/>
      <c r="BE32" s="136"/>
      <c r="BF32" s="137"/>
      <c r="BG32" s="137"/>
      <c r="BH32" s="137"/>
      <c r="BI32" s="137"/>
      <c r="BJ32" s="138"/>
      <c r="BK32" s="136"/>
      <c r="BL32" s="137"/>
      <c r="BM32" s="137"/>
      <c r="BN32" s="137"/>
      <c r="BO32" s="137"/>
      <c r="BP32" s="138"/>
      <c r="BQ32" s="136"/>
      <c r="BR32" s="137"/>
      <c r="BS32" s="137"/>
      <c r="BT32" s="137"/>
      <c r="BU32" s="137"/>
      <c r="BV32" s="138"/>
      <c r="BW32" s="136"/>
      <c r="BX32" s="137"/>
      <c r="BY32" s="137"/>
      <c r="BZ32" s="137"/>
      <c r="CA32" s="137"/>
      <c r="CB32" s="138"/>
      <c r="CC32" s="136"/>
      <c r="CD32" s="137"/>
      <c r="CE32" s="137"/>
      <c r="CF32" s="137"/>
      <c r="CG32" s="137"/>
      <c r="CH32" s="138"/>
      <c r="CI32" s="136"/>
      <c r="CJ32" s="137"/>
      <c r="CK32" s="137"/>
      <c r="CL32" s="137"/>
      <c r="CM32" s="137"/>
      <c r="CN32" s="138"/>
      <c r="CO32" s="136"/>
      <c r="CP32" s="137"/>
      <c r="CQ32" s="137"/>
      <c r="CR32" s="137"/>
      <c r="CS32" s="137"/>
      <c r="CT32" s="138"/>
      <c r="CU32" s="136"/>
      <c r="CV32" s="137"/>
      <c r="CW32" s="137"/>
      <c r="CX32" s="137"/>
      <c r="CY32" s="137"/>
      <c r="CZ32" s="138"/>
      <c r="DA32" s="136"/>
      <c r="DB32" s="137"/>
      <c r="DC32" s="137"/>
      <c r="DD32" s="137"/>
      <c r="DE32" s="137"/>
      <c r="DF32" s="138"/>
      <c r="DG32" s="136"/>
      <c r="DH32" s="137"/>
      <c r="DI32" s="137"/>
      <c r="DJ32" s="137"/>
      <c r="DK32" s="137"/>
      <c r="DL32" s="138"/>
      <c r="DM32" s="136"/>
      <c r="DN32" s="137"/>
      <c r="DO32" s="137"/>
      <c r="DP32" s="137"/>
      <c r="DQ32" s="137"/>
      <c r="DR32" s="138"/>
      <c r="DS32" s="136"/>
      <c r="DT32" s="137"/>
      <c r="DU32" s="137"/>
      <c r="DV32" s="137"/>
      <c r="DW32" s="137"/>
      <c r="DX32" s="138"/>
      <c r="DY32" s="136"/>
      <c r="DZ32" s="137"/>
      <c r="EA32" s="137"/>
      <c r="EB32" s="137"/>
      <c r="EC32" s="137"/>
      <c r="ED32" s="138"/>
      <c r="EE32" s="136"/>
      <c r="EF32" s="137"/>
      <c r="EG32" s="137"/>
      <c r="EH32" s="137"/>
      <c r="EI32" s="137"/>
      <c r="EJ32" s="138"/>
      <c r="EK32" s="136"/>
      <c r="EL32" s="137"/>
      <c r="EM32" s="137"/>
      <c r="EN32" s="137"/>
      <c r="EO32" s="137"/>
      <c r="EP32" s="138"/>
      <c r="EQ32" s="136"/>
      <c r="ER32" s="137"/>
      <c r="ES32" s="137"/>
      <c r="ET32" s="137"/>
      <c r="EU32" s="137"/>
      <c r="EV32" s="138"/>
      <c r="EW32" s="136"/>
      <c r="EX32" s="137"/>
      <c r="EY32" s="137"/>
      <c r="EZ32" s="137"/>
      <c r="FA32" s="137"/>
      <c r="FB32" s="138"/>
      <c r="FC32" s="136"/>
      <c r="FD32" s="137"/>
      <c r="FE32" s="137"/>
      <c r="FF32" s="137"/>
      <c r="FG32" s="137"/>
      <c r="FH32" s="138"/>
      <c r="FI32" s="136"/>
      <c r="FJ32" s="137"/>
      <c r="FK32" s="137"/>
      <c r="FL32" s="137"/>
      <c r="FM32" s="137"/>
      <c r="FN32" s="138"/>
      <c r="FO32" s="136"/>
      <c r="FP32" s="137"/>
      <c r="FQ32" s="137"/>
      <c r="FR32" s="137"/>
      <c r="FS32" s="137"/>
      <c r="FT32" s="138"/>
      <c r="FU32" s="136"/>
      <c r="FV32" s="137"/>
      <c r="FW32" s="137"/>
      <c r="FX32" s="137"/>
      <c r="FY32" s="138"/>
      <c r="FZ32" s="136"/>
      <c r="GA32" s="137"/>
      <c r="GB32" s="137"/>
      <c r="GC32" s="137"/>
      <c r="GD32" s="138"/>
      <c r="GE32" s="136"/>
      <c r="GF32" s="137"/>
      <c r="GG32" s="137"/>
      <c r="GH32" s="137"/>
      <c r="GI32" s="138"/>
      <c r="GJ32" s="136"/>
      <c r="GK32" s="137"/>
      <c r="GL32" s="137"/>
      <c r="GM32" s="137"/>
      <c r="GN32" s="138"/>
      <c r="GO32" s="136"/>
      <c r="GP32" s="137"/>
      <c r="GQ32" s="137"/>
      <c r="GR32" s="137"/>
      <c r="GS32" s="138"/>
      <c r="GT32" s="136"/>
      <c r="GU32" s="137"/>
      <c r="GV32" s="137"/>
      <c r="GW32" s="137"/>
      <c r="GX32" s="138"/>
      <c r="GY32" s="161">
        <f t="shared" si="0"/>
        <v>0</v>
      </c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2"/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>
        <f t="shared" si="1"/>
        <v>0</v>
      </c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3"/>
    </row>
    <row r="33" spans="1:245">
      <c r="A33" s="131" t="s">
        <v>181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61"/>
      <c r="V33" s="62"/>
      <c r="W33" s="62"/>
      <c r="X33" s="62"/>
      <c r="Y33" s="62"/>
      <c r="Z33" s="63"/>
      <c r="AA33" s="64" t="s">
        <v>60</v>
      </c>
      <c r="AB33" s="65"/>
      <c r="AC33" s="65"/>
      <c r="AD33" s="65"/>
      <c r="AE33" s="65"/>
      <c r="AF33" s="66"/>
      <c r="AG33" s="136"/>
      <c r="AH33" s="137"/>
      <c r="AI33" s="137"/>
      <c r="AJ33" s="137"/>
      <c r="AK33" s="137"/>
      <c r="AL33" s="138"/>
      <c r="AM33" s="136"/>
      <c r="AN33" s="137"/>
      <c r="AO33" s="137"/>
      <c r="AP33" s="137"/>
      <c r="AQ33" s="137"/>
      <c r="AR33" s="138"/>
      <c r="AS33" s="136"/>
      <c r="AT33" s="137"/>
      <c r="AU33" s="137"/>
      <c r="AV33" s="137"/>
      <c r="AW33" s="137"/>
      <c r="AX33" s="138"/>
      <c r="AY33" s="136"/>
      <c r="AZ33" s="137"/>
      <c r="BA33" s="137"/>
      <c r="BB33" s="137"/>
      <c r="BC33" s="137"/>
      <c r="BD33" s="138"/>
      <c r="BE33" s="136"/>
      <c r="BF33" s="137"/>
      <c r="BG33" s="137"/>
      <c r="BH33" s="137"/>
      <c r="BI33" s="137"/>
      <c r="BJ33" s="138"/>
      <c r="BK33" s="136"/>
      <c r="BL33" s="137"/>
      <c r="BM33" s="137"/>
      <c r="BN33" s="137"/>
      <c r="BO33" s="137"/>
      <c r="BP33" s="138"/>
      <c r="BQ33" s="136"/>
      <c r="BR33" s="137"/>
      <c r="BS33" s="137"/>
      <c r="BT33" s="137"/>
      <c r="BU33" s="137"/>
      <c r="BV33" s="138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136"/>
      <c r="CJ33" s="137"/>
      <c r="CK33" s="137"/>
      <c r="CL33" s="137"/>
      <c r="CM33" s="137"/>
      <c r="CN33" s="138"/>
      <c r="CO33" s="136"/>
      <c r="CP33" s="137"/>
      <c r="CQ33" s="137"/>
      <c r="CR33" s="137"/>
      <c r="CS33" s="137"/>
      <c r="CT33" s="138"/>
      <c r="CU33" s="136"/>
      <c r="CV33" s="137"/>
      <c r="CW33" s="137"/>
      <c r="CX33" s="137"/>
      <c r="CY33" s="137"/>
      <c r="CZ33" s="138"/>
      <c r="DA33" s="136"/>
      <c r="DB33" s="137"/>
      <c r="DC33" s="137"/>
      <c r="DD33" s="137"/>
      <c r="DE33" s="137"/>
      <c r="DF33" s="138"/>
      <c r="DG33" s="136"/>
      <c r="DH33" s="137"/>
      <c r="DI33" s="137"/>
      <c r="DJ33" s="137"/>
      <c r="DK33" s="137"/>
      <c r="DL33" s="138"/>
      <c r="DM33" s="136"/>
      <c r="DN33" s="137"/>
      <c r="DO33" s="137"/>
      <c r="DP33" s="137"/>
      <c r="DQ33" s="137"/>
      <c r="DR33" s="138"/>
      <c r="DS33" s="136"/>
      <c r="DT33" s="137"/>
      <c r="DU33" s="137"/>
      <c r="DV33" s="137"/>
      <c r="DW33" s="137"/>
      <c r="DX33" s="138"/>
      <c r="DY33" s="136"/>
      <c r="DZ33" s="137"/>
      <c r="EA33" s="137"/>
      <c r="EB33" s="137"/>
      <c r="EC33" s="137"/>
      <c r="ED33" s="138"/>
      <c r="EE33" s="136"/>
      <c r="EF33" s="137"/>
      <c r="EG33" s="137"/>
      <c r="EH33" s="137"/>
      <c r="EI33" s="137"/>
      <c r="EJ33" s="138"/>
      <c r="EK33" s="136"/>
      <c r="EL33" s="137"/>
      <c r="EM33" s="137"/>
      <c r="EN33" s="137"/>
      <c r="EO33" s="137"/>
      <c r="EP33" s="138"/>
      <c r="EQ33" s="136"/>
      <c r="ER33" s="137"/>
      <c r="ES33" s="137"/>
      <c r="ET33" s="137"/>
      <c r="EU33" s="137"/>
      <c r="EV33" s="138"/>
      <c r="EW33" s="136"/>
      <c r="EX33" s="137"/>
      <c r="EY33" s="137"/>
      <c r="EZ33" s="137"/>
      <c r="FA33" s="137"/>
      <c r="FB33" s="138"/>
      <c r="FC33" s="136"/>
      <c r="FD33" s="137"/>
      <c r="FE33" s="137"/>
      <c r="FF33" s="137"/>
      <c r="FG33" s="137"/>
      <c r="FH33" s="138"/>
      <c r="FI33" s="136"/>
      <c r="FJ33" s="137"/>
      <c r="FK33" s="137"/>
      <c r="FL33" s="137"/>
      <c r="FM33" s="137"/>
      <c r="FN33" s="138"/>
      <c r="FO33" s="136"/>
      <c r="FP33" s="137"/>
      <c r="FQ33" s="137"/>
      <c r="FR33" s="137"/>
      <c r="FS33" s="137"/>
      <c r="FT33" s="138"/>
      <c r="FU33" s="136"/>
      <c r="FV33" s="137"/>
      <c r="FW33" s="137"/>
      <c r="FX33" s="137"/>
      <c r="FY33" s="138"/>
      <c r="FZ33" s="136"/>
      <c r="GA33" s="137"/>
      <c r="GB33" s="137"/>
      <c r="GC33" s="137"/>
      <c r="GD33" s="138"/>
      <c r="GE33" s="136"/>
      <c r="GF33" s="137"/>
      <c r="GG33" s="137"/>
      <c r="GH33" s="137"/>
      <c r="GI33" s="138"/>
      <c r="GJ33" s="136"/>
      <c r="GK33" s="137"/>
      <c r="GL33" s="137"/>
      <c r="GM33" s="137"/>
      <c r="GN33" s="138"/>
      <c r="GO33" s="136"/>
      <c r="GP33" s="137"/>
      <c r="GQ33" s="137"/>
      <c r="GR33" s="137"/>
      <c r="GS33" s="138"/>
      <c r="GT33" s="136"/>
      <c r="GU33" s="137"/>
      <c r="GV33" s="137"/>
      <c r="GW33" s="137"/>
      <c r="GX33" s="138"/>
      <c r="GY33" s="161">
        <f t="shared" si="0"/>
        <v>0</v>
      </c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2">
        <v>400</v>
      </c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>
        <f t="shared" si="1"/>
        <v>0</v>
      </c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3"/>
    </row>
    <row r="34" spans="1:245">
      <c r="A34" s="131" t="s">
        <v>100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  <c r="U34" s="61"/>
      <c r="V34" s="62"/>
      <c r="W34" s="62"/>
      <c r="X34" s="62"/>
      <c r="Y34" s="62"/>
      <c r="Z34" s="63"/>
      <c r="AA34" s="64" t="s">
        <v>60</v>
      </c>
      <c r="AB34" s="65"/>
      <c r="AC34" s="65"/>
      <c r="AD34" s="65"/>
      <c r="AE34" s="65"/>
      <c r="AF34" s="66"/>
      <c r="AG34" s="136"/>
      <c r="AH34" s="137"/>
      <c r="AI34" s="137"/>
      <c r="AJ34" s="137"/>
      <c r="AK34" s="137"/>
      <c r="AL34" s="138"/>
      <c r="AM34" s="136"/>
      <c r="AN34" s="137"/>
      <c r="AO34" s="137"/>
      <c r="AP34" s="137"/>
      <c r="AQ34" s="137"/>
      <c r="AR34" s="138"/>
      <c r="AS34" s="136"/>
      <c r="AT34" s="137"/>
      <c r="AU34" s="137"/>
      <c r="AV34" s="137"/>
      <c r="AW34" s="137"/>
      <c r="AX34" s="138"/>
      <c r="AY34" s="136"/>
      <c r="AZ34" s="137"/>
      <c r="BA34" s="137"/>
      <c r="BB34" s="137"/>
      <c r="BC34" s="137"/>
      <c r="BD34" s="138"/>
      <c r="BE34" s="136"/>
      <c r="BF34" s="137"/>
      <c r="BG34" s="137"/>
      <c r="BH34" s="137"/>
      <c r="BI34" s="137"/>
      <c r="BJ34" s="138"/>
      <c r="BK34" s="136"/>
      <c r="BL34" s="137"/>
      <c r="BM34" s="137"/>
      <c r="BN34" s="137"/>
      <c r="BO34" s="137"/>
      <c r="BP34" s="138"/>
      <c r="BQ34" s="136"/>
      <c r="BR34" s="137"/>
      <c r="BS34" s="137"/>
      <c r="BT34" s="137"/>
      <c r="BU34" s="137"/>
      <c r="BV34" s="138"/>
      <c r="BW34" s="136"/>
      <c r="BX34" s="137"/>
      <c r="BY34" s="137"/>
      <c r="BZ34" s="137"/>
      <c r="CA34" s="137"/>
      <c r="CB34" s="138"/>
      <c r="CC34" s="136"/>
      <c r="CD34" s="137"/>
      <c r="CE34" s="137"/>
      <c r="CF34" s="137"/>
      <c r="CG34" s="137"/>
      <c r="CH34" s="138"/>
      <c r="CI34" s="136"/>
      <c r="CJ34" s="137"/>
      <c r="CK34" s="137"/>
      <c r="CL34" s="137"/>
      <c r="CM34" s="137"/>
      <c r="CN34" s="138"/>
      <c r="CO34" s="136"/>
      <c r="CP34" s="137"/>
      <c r="CQ34" s="137"/>
      <c r="CR34" s="137"/>
      <c r="CS34" s="137"/>
      <c r="CT34" s="138"/>
      <c r="CU34" s="136"/>
      <c r="CV34" s="137"/>
      <c r="CW34" s="137"/>
      <c r="CX34" s="137"/>
      <c r="CY34" s="137"/>
      <c r="CZ34" s="138"/>
      <c r="DA34" s="136"/>
      <c r="DB34" s="137"/>
      <c r="DC34" s="137"/>
      <c r="DD34" s="137"/>
      <c r="DE34" s="137"/>
      <c r="DF34" s="138"/>
      <c r="DG34" s="136"/>
      <c r="DH34" s="137"/>
      <c r="DI34" s="137"/>
      <c r="DJ34" s="137"/>
      <c r="DK34" s="137"/>
      <c r="DL34" s="138"/>
      <c r="DM34" s="136"/>
      <c r="DN34" s="137"/>
      <c r="DO34" s="137"/>
      <c r="DP34" s="137"/>
      <c r="DQ34" s="137"/>
      <c r="DR34" s="138"/>
      <c r="DS34" s="136"/>
      <c r="DT34" s="137"/>
      <c r="DU34" s="137"/>
      <c r="DV34" s="137"/>
      <c r="DW34" s="137"/>
      <c r="DX34" s="138"/>
      <c r="DY34" s="136"/>
      <c r="DZ34" s="137"/>
      <c r="EA34" s="137"/>
      <c r="EB34" s="137"/>
      <c r="EC34" s="137"/>
      <c r="ED34" s="138"/>
      <c r="EE34" s="136"/>
      <c r="EF34" s="137"/>
      <c r="EG34" s="137"/>
      <c r="EH34" s="137"/>
      <c r="EI34" s="137"/>
      <c r="EJ34" s="138"/>
      <c r="EK34" s="136"/>
      <c r="EL34" s="137"/>
      <c r="EM34" s="137"/>
      <c r="EN34" s="137"/>
      <c r="EO34" s="137"/>
      <c r="EP34" s="138"/>
      <c r="EQ34" s="136"/>
      <c r="ER34" s="137"/>
      <c r="ES34" s="137"/>
      <c r="ET34" s="137"/>
      <c r="EU34" s="137"/>
      <c r="EV34" s="138"/>
      <c r="EW34" s="136"/>
      <c r="EX34" s="137"/>
      <c r="EY34" s="137"/>
      <c r="EZ34" s="137"/>
      <c r="FA34" s="137"/>
      <c r="FB34" s="138"/>
      <c r="FC34" s="136"/>
      <c r="FD34" s="137"/>
      <c r="FE34" s="137"/>
      <c r="FF34" s="137"/>
      <c r="FG34" s="137"/>
      <c r="FH34" s="138"/>
      <c r="FI34" s="136"/>
      <c r="FJ34" s="137"/>
      <c r="FK34" s="137"/>
      <c r="FL34" s="137"/>
      <c r="FM34" s="137"/>
      <c r="FN34" s="138"/>
      <c r="FO34" s="136"/>
      <c r="FP34" s="137"/>
      <c r="FQ34" s="137"/>
      <c r="FR34" s="137"/>
      <c r="FS34" s="137"/>
      <c r="FT34" s="138"/>
      <c r="FU34" s="136"/>
      <c r="FV34" s="137"/>
      <c r="FW34" s="137"/>
      <c r="FX34" s="137"/>
      <c r="FY34" s="138"/>
      <c r="FZ34" s="136"/>
      <c r="GA34" s="137"/>
      <c r="GB34" s="137"/>
      <c r="GC34" s="137"/>
      <c r="GD34" s="138"/>
      <c r="GE34" s="136"/>
      <c r="GF34" s="137"/>
      <c r="GG34" s="137"/>
      <c r="GH34" s="137"/>
      <c r="GI34" s="138"/>
      <c r="GJ34" s="136"/>
      <c r="GK34" s="137"/>
      <c r="GL34" s="137"/>
      <c r="GM34" s="137"/>
      <c r="GN34" s="138"/>
      <c r="GO34" s="136"/>
      <c r="GP34" s="137"/>
      <c r="GQ34" s="137"/>
      <c r="GR34" s="137"/>
      <c r="GS34" s="138"/>
      <c r="GT34" s="136"/>
      <c r="GU34" s="137"/>
      <c r="GV34" s="137"/>
      <c r="GW34" s="137"/>
      <c r="GX34" s="138"/>
      <c r="GY34" s="161">
        <f t="shared" si="0"/>
        <v>0</v>
      </c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2">
        <v>400</v>
      </c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>
        <f t="shared" si="1"/>
        <v>0</v>
      </c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3"/>
    </row>
    <row r="35" spans="1:245">
      <c r="A35" s="131" t="s">
        <v>67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2"/>
      <c r="U35" s="61"/>
      <c r="V35" s="62"/>
      <c r="W35" s="62"/>
      <c r="X35" s="62"/>
      <c r="Y35" s="62"/>
      <c r="Z35" s="63"/>
      <c r="AA35" s="64" t="s">
        <v>60</v>
      </c>
      <c r="AB35" s="65"/>
      <c r="AC35" s="65"/>
      <c r="AD35" s="65"/>
      <c r="AE35" s="65"/>
      <c r="AF35" s="66"/>
      <c r="AG35" s="136">
        <v>0.04</v>
      </c>
      <c r="AH35" s="137"/>
      <c r="AI35" s="137"/>
      <c r="AJ35" s="137"/>
      <c r="AK35" s="137"/>
      <c r="AL35" s="138"/>
      <c r="AM35" s="136"/>
      <c r="AN35" s="137"/>
      <c r="AO35" s="137"/>
      <c r="AP35" s="137"/>
      <c r="AQ35" s="137"/>
      <c r="AR35" s="138"/>
      <c r="AS35" s="136"/>
      <c r="AT35" s="137"/>
      <c r="AU35" s="137"/>
      <c r="AV35" s="137"/>
      <c r="AW35" s="137"/>
      <c r="AX35" s="138"/>
      <c r="AY35" s="136"/>
      <c r="AZ35" s="137"/>
      <c r="BA35" s="137"/>
      <c r="BB35" s="137"/>
      <c r="BC35" s="137"/>
      <c r="BD35" s="138"/>
      <c r="BE35" s="136"/>
      <c r="BF35" s="137"/>
      <c r="BG35" s="137"/>
      <c r="BH35" s="137"/>
      <c r="BI35" s="137"/>
      <c r="BJ35" s="138"/>
      <c r="BK35" s="136"/>
      <c r="BL35" s="137"/>
      <c r="BM35" s="137"/>
      <c r="BN35" s="137"/>
      <c r="BO35" s="137"/>
      <c r="BP35" s="138"/>
      <c r="BQ35" s="136"/>
      <c r="BR35" s="137"/>
      <c r="BS35" s="137"/>
      <c r="BT35" s="137"/>
      <c r="BU35" s="137"/>
      <c r="BV35" s="138"/>
      <c r="BW35" s="136"/>
      <c r="BX35" s="137"/>
      <c r="BY35" s="137"/>
      <c r="BZ35" s="137"/>
      <c r="CA35" s="137"/>
      <c r="CB35" s="138"/>
      <c r="CC35" s="136"/>
      <c r="CD35" s="137"/>
      <c r="CE35" s="137"/>
      <c r="CF35" s="137"/>
      <c r="CG35" s="137"/>
      <c r="CH35" s="138"/>
      <c r="CI35" s="136"/>
      <c r="CJ35" s="137"/>
      <c r="CK35" s="137"/>
      <c r="CL35" s="137"/>
      <c r="CM35" s="137"/>
      <c r="CN35" s="138"/>
      <c r="CO35" s="136"/>
      <c r="CP35" s="137"/>
      <c r="CQ35" s="137"/>
      <c r="CR35" s="137"/>
      <c r="CS35" s="137"/>
      <c r="CT35" s="138"/>
      <c r="CU35" s="136"/>
      <c r="CV35" s="137"/>
      <c r="CW35" s="137"/>
      <c r="CX35" s="137"/>
      <c r="CY35" s="137"/>
      <c r="CZ35" s="138"/>
      <c r="DA35" s="136"/>
      <c r="DB35" s="137"/>
      <c r="DC35" s="137"/>
      <c r="DD35" s="137"/>
      <c r="DE35" s="137"/>
      <c r="DF35" s="138"/>
      <c r="DG35" s="136"/>
      <c r="DH35" s="137"/>
      <c r="DI35" s="137"/>
      <c r="DJ35" s="137"/>
      <c r="DK35" s="137"/>
      <c r="DL35" s="138"/>
      <c r="DM35" s="136"/>
      <c r="DN35" s="137"/>
      <c r="DO35" s="137"/>
      <c r="DP35" s="137"/>
      <c r="DQ35" s="137"/>
      <c r="DR35" s="138"/>
      <c r="DS35" s="136"/>
      <c r="DT35" s="137"/>
      <c r="DU35" s="137"/>
      <c r="DV35" s="137"/>
      <c r="DW35" s="137"/>
      <c r="DX35" s="138"/>
      <c r="DY35" s="136"/>
      <c r="DZ35" s="137"/>
      <c r="EA35" s="137"/>
      <c r="EB35" s="137"/>
      <c r="EC35" s="137"/>
      <c r="ED35" s="138"/>
      <c r="EE35" s="136"/>
      <c r="EF35" s="137"/>
      <c r="EG35" s="137"/>
      <c r="EH35" s="137"/>
      <c r="EI35" s="137"/>
      <c r="EJ35" s="138"/>
      <c r="EK35" s="136"/>
      <c r="EL35" s="137"/>
      <c r="EM35" s="137"/>
      <c r="EN35" s="137"/>
      <c r="EO35" s="137"/>
      <c r="EP35" s="138"/>
      <c r="EQ35" s="136"/>
      <c r="ER35" s="137"/>
      <c r="ES35" s="137"/>
      <c r="ET35" s="137"/>
      <c r="EU35" s="137"/>
      <c r="EV35" s="138"/>
      <c r="EW35" s="136"/>
      <c r="EX35" s="137"/>
      <c r="EY35" s="137"/>
      <c r="EZ35" s="137"/>
      <c r="FA35" s="137"/>
      <c r="FB35" s="138"/>
      <c r="FC35" s="136"/>
      <c r="FD35" s="137"/>
      <c r="FE35" s="137"/>
      <c r="FF35" s="137"/>
      <c r="FG35" s="137"/>
      <c r="FH35" s="138"/>
      <c r="FI35" s="136"/>
      <c r="FJ35" s="137"/>
      <c r="FK35" s="137"/>
      <c r="FL35" s="137"/>
      <c r="FM35" s="137"/>
      <c r="FN35" s="138"/>
      <c r="FO35" s="136"/>
      <c r="FP35" s="137"/>
      <c r="FQ35" s="137"/>
      <c r="FR35" s="137"/>
      <c r="FS35" s="137"/>
      <c r="FT35" s="138"/>
      <c r="FU35" s="136"/>
      <c r="FV35" s="137"/>
      <c r="FW35" s="137"/>
      <c r="FX35" s="137"/>
      <c r="FY35" s="138"/>
      <c r="FZ35" s="136"/>
      <c r="GA35" s="137"/>
      <c r="GB35" s="137"/>
      <c r="GC35" s="137"/>
      <c r="GD35" s="138"/>
      <c r="GE35" s="136"/>
      <c r="GF35" s="137"/>
      <c r="GG35" s="137"/>
      <c r="GH35" s="137"/>
      <c r="GI35" s="138"/>
      <c r="GJ35" s="136"/>
      <c r="GK35" s="137"/>
      <c r="GL35" s="137"/>
      <c r="GM35" s="137"/>
      <c r="GN35" s="138"/>
      <c r="GO35" s="136"/>
      <c r="GP35" s="137"/>
      <c r="GQ35" s="137"/>
      <c r="GR35" s="137"/>
      <c r="GS35" s="138"/>
      <c r="GT35" s="136"/>
      <c r="GU35" s="137"/>
      <c r="GV35" s="137"/>
      <c r="GW35" s="137"/>
      <c r="GX35" s="138"/>
      <c r="GY35" s="161">
        <f t="shared" si="0"/>
        <v>0.04</v>
      </c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2">
        <v>680</v>
      </c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>
        <f t="shared" si="1"/>
        <v>27.2</v>
      </c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3"/>
    </row>
    <row r="36" spans="1:245">
      <c r="A36" s="131" t="s">
        <v>68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61"/>
      <c r="V36" s="62"/>
      <c r="W36" s="62"/>
      <c r="X36" s="62"/>
      <c r="Y36" s="62"/>
      <c r="Z36" s="63"/>
      <c r="AA36" s="64" t="s">
        <v>60</v>
      </c>
      <c r="AB36" s="65"/>
      <c r="AC36" s="65"/>
      <c r="AD36" s="65"/>
      <c r="AE36" s="65"/>
      <c r="AF36" s="66"/>
      <c r="AG36" s="136"/>
      <c r="AH36" s="137"/>
      <c r="AI36" s="137"/>
      <c r="AJ36" s="137"/>
      <c r="AK36" s="137"/>
      <c r="AL36" s="138"/>
      <c r="AM36" s="136"/>
      <c r="AN36" s="137"/>
      <c r="AO36" s="137"/>
      <c r="AP36" s="137"/>
      <c r="AQ36" s="137"/>
      <c r="AR36" s="138"/>
      <c r="AS36" s="136"/>
      <c r="AT36" s="137"/>
      <c r="AU36" s="137"/>
      <c r="AV36" s="137"/>
      <c r="AW36" s="137"/>
      <c r="AX36" s="138"/>
      <c r="AY36" s="136"/>
      <c r="AZ36" s="137"/>
      <c r="BA36" s="137"/>
      <c r="BB36" s="137"/>
      <c r="BC36" s="137"/>
      <c r="BD36" s="138"/>
      <c r="BE36" s="136"/>
      <c r="BF36" s="137"/>
      <c r="BG36" s="137"/>
      <c r="BH36" s="137"/>
      <c r="BI36" s="137"/>
      <c r="BJ36" s="138"/>
      <c r="BK36" s="136"/>
      <c r="BL36" s="137"/>
      <c r="BM36" s="137"/>
      <c r="BN36" s="137"/>
      <c r="BO36" s="137"/>
      <c r="BP36" s="138"/>
      <c r="BQ36" s="136"/>
      <c r="BR36" s="137"/>
      <c r="BS36" s="137"/>
      <c r="BT36" s="137"/>
      <c r="BU36" s="137"/>
      <c r="BV36" s="138"/>
      <c r="BW36" s="136"/>
      <c r="BX36" s="137"/>
      <c r="BY36" s="137"/>
      <c r="BZ36" s="137"/>
      <c r="CA36" s="137"/>
      <c r="CB36" s="138"/>
      <c r="CC36" s="136"/>
      <c r="CD36" s="137"/>
      <c r="CE36" s="137"/>
      <c r="CF36" s="137"/>
      <c r="CG36" s="137"/>
      <c r="CH36" s="138"/>
      <c r="CI36" s="136"/>
      <c r="CJ36" s="137"/>
      <c r="CK36" s="137"/>
      <c r="CL36" s="137"/>
      <c r="CM36" s="137"/>
      <c r="CN36" s="138"/>
      <c r="CO36" s="136"/>
      <c r="CP36" s="137"/>
      <c r="CQ36" s="137"/>
      <c r="CR36" s="137"/>
      <c r="CS36" s="137"/>
      <c r="CT36" s="138"/>
      <c r="CU36" s="136"/>
      <c r="CV36" s="137"/>
      <c r="CW36" s="137"/>
      <c r="CX36" s="137"/>
      <c r="CY36" s="137"/>
      <c r="CZ36" s="138"/>
      <c r="DA36" s="136"/>
      <c r="DB36" s="137"/>
      <c r="DC36" s="137"/>
      <c r="DD36" s="137"/>
      <c r="DE36" s="137"/>
      <c r="DF36" s="138"/>
      <c r="DG36" s="136"/>
      <c r="DH36" s="137"/>
      <c r="DI36" s="137"/>
      <c r="DJ36" s="137"/>
      <c r="DK36" s="137"/>
      <c r="DL36" s="138"/>
      <c r="DM36" s="136"/>
      <c r="DN36" s="137"/>
      <c r="DO36" s="137"/>
      <c r="DP36" s="137"/>
      <c r="DQ36" s="137"/>
      <c r="DR36" s="138"/>
      <c r="DS36" s="136"/>
      <c r="DT36" s="137"/>
      <c r="DU36" s="137"/>
      <c r="DV36" s="137"/>
      <c r="DW36" s="137"/>
      <c r="DX36" s="138"/>
      <c r="DY36" s="136"/>
      <c r="DZ36" s="137"/>
      <c r="EA36" s="137"/>
      <c r="EB36" s="137"/>
      <c r="EC36" s="137"/>
      <c r="ED36" s="138"/>
      <c r="EE36" s="136"/>
      <c r="EF36" s="137"/>
      <c r="EG36" s="137"/>
      <c r="EH36" s="137"/>
      <c r="EI36" s="137"/>
      <c r="EJ36" s="138"/>
      <c r="EK36" s="136"/>
      <c r="EL36" s="137"/>
      <c r="EM36" s="137"/>
      <c r="EN36" s="137"/>
      <c r="EO36" s="137"/>
      <c r="EP36" s="138"/>
      <c r="EQ36" s="136"/>
      <c r="ER36" s="137"/>
      <c r="ES36" s="137"/>
      <c r="ET36" s="137"/>
      <c r="EU36" s="137"/>
      <c r="EV36" s="138"/>
      <c r="EW36" s="136"/>
      <c r="EX36" s="137"/>
      <c r="EY36" s="137"/>
      <c r="EZ36" s="137"/>
      <c r="FA36" s="137"/>
      <c r="FB36" s="138"/>
      <c r="FC36" s="136"/>
      <c r="FD36" s="137"/>
      <c r="FE36" s="137"/>
      <c r="FF36" s="137"/>
      <c r="FG36" s="137"/>
      <c r="FH36" s="138"/>
      <c r="FI36" s="136"/>
      <c r="FJ36" s="137"/>
      <c r="FK36" s="137"/>
      <c r="FL36" s="137"/>
      <c r="FM36" s="137"/>
      <c r="FN36" s="138"/>
      <c r="FO36" s="136"/>
      <c r="FP36" s="137"/>
      <c r="FQ36" s="137"/>
      <c r="FR36" s="137"/>
      <c r="FS36" s="137"/>
      <c r="FT36" s="138"/>
      <c r="FU36" s="136"/>
      <c r="FV36" s="137"/>
      <c r="FW36" s="137"/>
      <c r="FX36" s="137"/>
      <c r="FY36" s="138"/>
      <c r="FZ36" s="136"/>
      <c r="GA36" s="137"/>
      <c r="GB36" s="137"/>
      <c r="GC36" s="137"/>
      <c r="GD36" s="138"/>
      <c r="GE36" s="136"/>
      <c r="GF36" s="137"/>
      <c r="GG36" s="137"/>
      <c r="GH36" s="137"/>
      <c r="GI36" s="138"/>
      <c r="GJ36" s="136"/>
      <c r="GK36" s="137"/>
      <c r="GL36" s="137"/>
      <c r="GM36" s="137"/>
      <c r="GN36" s="138"/>
      <c r="GO36" s="136"/>
      <c r="GP36" s="137"/>
      <c r="GQ36" s="137"/>
      <c r="GR36" s="137"/>
      <c r="GS36" s="138"/>
      <c r="GT36" s="136"/>
      <c r="GU36" s="137"/>
      <c r="GV36" s="137"/>
      <c r="GW36" s="137"/>
      <c r="GX36" s="138"/>
      <c r="GY36" s="161">
        <f t="shared" si="0"/>
        <v>0</v>
      </c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>
        <f t="shared" si="1"/>
        <v>0</v>
      </c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3"/>
    </row>
    <row r="37" spans="1:245">
      <c r="A37" s="131" t="s">
        <v>69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61"/>
      <c r="V37" s="62"/>
      <c r="W37" s="62"/>
      <c r="X37" s="62"/>
      <c r="Y37" s="62"/>
      <c r="Z37" s="63"/>
      <c r="AA37" s="64" t="s">
        <v>60</v>
      </c>
      <c r="AB37" s="65"/>
      <c r="AC37" s="65"/>
      <c r="AD37" s="65"/>
      <c r="AE37" s="65"/>
      <c r="AF37" s="66"/>
      <c r="AG37" s="136"/>
      <c r="AH37" s="137"/>
      <c r="AI37" s="137"/>
      <c r="AJ37" s="137"/>
      <c r="AK37" s="137"/>
      <c r="AL37" s="138"/>
      <c r="AM37" s="136"/>
      <c r="AN37" s="137"/>
      <c r="AO37" s="137"/>
      <c r="AP37" s="137"/>
      <c r="AQ37" s="137"/>
      <c r="AR37" s="138"/>
      <c r="AS37" s="136"/>
      <c r="AT37" s="137"/>
      <c r="AU37" s="137"/>
      <c r="AV37" s="137"/>
      <c r="AW37" s="137"/>
      <c r="AX37" s="138"/>
      <c r="AY37" s="136"/>
      <c r="AZ37" s="137"/>
      <c r="BA37" s="137"/>
      <c r="BB37" s="137"/>
      <c r="BC37" s="137"/>
      <c r="BD37" s="138"/>
      <c r="BE37" s="136"/>
      <c r="BF37" s="137"/>
      <c r="BG37" s="137"/>
      <c r="BH37" s="137"/>
      <c r="BI37" s="137"/>
      <c r="BJ37" s="138"/>
      <c r="BK37" s="136"/>
      <c r="BL37" s="137"/>
      <c r="BM37" s="137"/>
      <c r="BN37" s="137"/>
      <c r="BO37" s="137"/>
      <c r="BP37" s="138"/>
      <c r="BQ37" s="136"/>
      <c r="BR37" s="137"/>
      <c r="BS37" s="137"/>
      <c r="BT37" s="137"/>
      <c r="BU37" s="137"/>
      <c r="BV37" s="138"/>
      <c r="BW37" s="136"/>
      <c r="BX37" s="137"/>
      <c r="BY37" s="137"/>
      <c r="BZ37" s="137"/>
      <c r="CA37" s="137"/>
      <c r="CB37" s="138"/>
      <c r="CC37" s="136"/>
      <c r="CD37" s="137"/>
      <c r="CE37" s="137"/>
      <c r="CF37" s="137"/>
      <c r="CG37" s="137"/>
      <c r="CH37" s="138"/>
      <c r="CI37" s="136"/>
      <c r="CJ37" s="137"/>
      <c r="CK37" s="137"/>
      <c r="CL37" s="137"/>
      <c r="CM37" s="137"/>
      <c r="CN37" s="138"/>
      <c r="CO37" s="136"/>
      <c r="CP37" s="137"/>
      <c r="CQ37" s="137"/>
      <c r="CR37" s="137"/>
      <c r="CS37" s="137"/>
      <c r="CT37" s="138"/>
      <c r="CU37" s="136"/>
      <c r="CV37" s="137"/>
      <c r="CW37" s="137"/>
      <c r="CX37" s="137"/>
      <c r="CY37" s="137"/>
      <c r="CZ37" s="138"/>
      <c r="DA37" s="136"/>
      <c r="DB37" s="137"/>
      <c r="DC37" s="137"/>
      <c r="DD37" s="137"/>
      <c r="DE37" s="137"/>
      <c r="DF37" s="138"/>
      <c r="DG37" s="136"/>
      <c r="DH37" s="137"/>
      <c r="DI37" s="137"/>
      <c r="DJ37" s="137"/>
      <c r="DK37" s="137"/>
      <c r="DL37" s="138"/>
      <c r="DM37" s="136"/>
      <c r="DN37" s="137"/>
      <c r="DO37" s="137"/>
      <c r="DP37" s="137"/>
      <c r="DQ37" s="137"/>
      <c r="DR37" s="138"/>
      <c r="DS37" s="136"/>
      <c r="DT37" s="137"/>
      <c r="DU37" s="137"/>
      <c r="DV37" s="137"/>
      <c r="DW37" s="137"/>
      <c r="DX37" s="138"/>
      <c r="DY37" s="136"/>
      <c r="DZ37" s="137"/>
      <c r="EA37" s="137"/>
      <c r="EB37" s="137"/>
      <c r="EC37" s="137"/>
      <c r="ED37" s="138"/>
      <c r="EE37" s="136"/>
      <c r="EF37" s="137"/>
      <c r="EG37" s="137"/>
      <c r="EH37" s="137"/>
      <c r="EI37" s="137"/>
      <c r="EJ37" s="138"/>
      <c r="EK37" s="136"/>
      <c r="EL37" s="137"/>
      <c r="EM37" s="137"/>
      <c r="EN37" s="137"/>
      <c r="EO37" s="137"/>
      <c r="EP37" s="138"/>
      <c r="EQ37" s="136"/>
      <c r="ER37" s="137"/>
      <c r="ES37" s="137"/>
      <c r="ET37" s="137"/>
      <c r="EU37" s="137"/>
      <c r="EV37" s="138"/>
      <c r="EW37" s="136"/>
      <c r="EX37" s="137"/>
      <c r="EY37" s="137"/>
      <c r="EZ37" s="137"/>
      <c r="FA37" s="137"/>
      <c r="FB37" s="138"/>
      <c r="FC37" s="136"/>
      <c r="FD37" s="137"/>
      <c r="FE37" s="137"/>
      <c r="FF37" s="137"/>
      <c r="FG37" s="137"/>
      <c r="FH37" s="138"/>
      <c r="FI37" s="136"/>
      <c r="FJ37" s="137"/>
      <c r="FK37" s="137"/>
      <c r="FL37" s="137"/>
      <c r="FM37" s="137"/>
      <c r="FN37" s="138"/>
      <c r="FO37" s="136"/>
      <c r="FP37" s="137"/>
      <c r="FQ37" s="137"/>
      <c r="FR37" s="137"/>
      <c r="FS37" s="137"/>
      <c r="FT37" s="138"/>
      <c r="FU37" s="136"/>
      <c r="FV37" s="137"/>
      <c r="FW37" s="137"/>
      <c r="FX37" s="137"/>
      <c r="FY37" s="138"/>
      <c r="FZ37" s="136"/>
      <c r="GA37" s="137"/>
      <c r="GB37" s="137"/>
      <c r="GC37" s="137"/>
      <c r="GD37" s="138"/>
      <c r="GE37" s="136"/>
      <c r="GF37" s="137"/>
      <c r="GG37" s="137"/>
      <c r="GH37" s="137"/>
      <c r="GI37" s="138"/>
      <c r="GJ37" s="136"/>
      <c r="GK37" s="137"/>
      <c r="GL37" s="137"/>
      <c r="GM37" s="137"/>
      <c r="GN37" s="138"/>
      <c r="GO37" s="136"/>
      <c r="GP37" s="137"/>
      <c r="GQ37" s="137"/>
      <c r="GR37" s="137"/>
      <c r="GS37" s="138"/>
      <c r="GT37" s="136"/>
      <c r="GU37" s="137"/>
      <c r="GV37" s="137"/>
      <c r="GW37" s="137"/>
      <c r="GX37" s="138"/>
      <c r="GY37" s="161">
        <f t="shared" si="0"/>
        <v>0</v>
      </c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>
        <f t="shared" si="1"/>
        <v>0</v>
      </c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3"/>
    </row>
    <row r="38" spans="1:245">
      <c r="A38" s="131" t="s">
        <v>70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61"/>
      <c r="V38" s="62"/>
      <c r="W38" s="62"/>
      <c r="X38" s="62"/>
      <c r="Y38" s="62"/>
      <c r="Z38" s="63"/>
      <c r="AA38" s="64" t="s">
        <v>60</v>
      </c>
      <c r="AB38" s="65"/>
      <c r="AC38" s="65"/>
      <c r="AD38" s="65"/>
      <c r="AE38" s="65"/>
      <c r="AF38" s="66"/>
      <c r="AG38" s="136"/>
      <c r="AH38" s="137"/>
      <c r="AI38" s="137"/>
      <c r="AJ38" s="137"/>
      <c r="AK38" s="137"/>
      <c r="AL38" s="138"/>
      <c r="AM38" s="136"/>
      <c r="AN38" s="137"/>
      <c r="AO38" s="137"/>
      <c r="AP38" s="137"/>
      <c r="AQ38" s="137"/>
      <c r="AR38" s="138"/>
      <c r="AS38" s="136"/>
      <c r="AT38" s="137"/>
      <c r="AU38" s="137"/>
      <c r="AV38" s="137"/>
      <c r="AW38" s="137"/>
      <c r="AX38" s="138"/>
      <c r="AY38" s="136"/>
      <c r="AZ38" s="137"/>
      <c r="BA38" s="137"/>
      <c r="BB38" s="137"/>
      <c r="BC38" s="137"/>
      <c r="BD38" s="138"/>
      <c r="BE38" s="136"/>
      <c r="BF38" s="137"/>
      <c r="BG38" s="137"/>
      <c r="BH38" s="137"/>
      <c r="BI38" s="137"/>
      <c r="BJ38" s="138"/>
      <c r="BK38" s="136"/>
      <c r="BL38" s="137"/>
      <c r="BM38" s="137"/>
      <c r="BN38" s="137"/>
      <c r="BO38" s="137"/>
      <c r="BP38" s="138"/>
      <c r="BQ38" s="136"/>
      <c r="BR38" s="137"/>
      <c r="BS38" s="137"/>
      <c r="BT38" s="137"/>
      <c r="BU38" s="137"/>
      <c r="BV38" s="138"/>
      <c r="BW38" s="136"/>
      <c r="BX38" s="137"/>
      <c r="BY38" s="137"/>
      <c r="BZ38" s="137"/>
      <c r="CA38" s="137"/>
      <c r="CB38" s="138"/>
      <c r="CC38" s="136"/>
      <c r="CD38" s="137"/>
      <c r="CE38" s="137"/>
      <c r="CF38" s="137"/>
      <c r="CG38" s="137"/>
      <c r="CH38" s="138"/>
      <c r="CI38" s="136"/>
      <c r="CJ38" s="137"/>
      <c r="CK38" s="137"/>
      <c r="CL38" s="137"/>
      <c r="CM38" s="137"/>
      <c r="CN38" s="138"/>
      <c r="CO38" s="136"/>
      <c r="CP38" s="137"/>
      <c r="CQ38" s="137"/>
      <c r="CR38" s="137"/>
      <c r="CS38" s="137"/>
      <c r="CT38" s="138"/>
      <c r="CU38" s="136"/>
      <c r="CV38" s="137"/>
      <c r="CW38" s="137"/>
      <c r="CX38" s="137"/>
      <c r="CY38" s="137"/>
      <c r="CZ38" s="138"/>
      <c r="DA38" s="136"/>
      <c r="DB38" s="137"/>
      <c r="DC38" s="137"/>
      <c r="DD38" s="137"/>
      <c r="DE38" s="137"/>
      <c r="DF38" s="138"/>
      <c r="DG38" s="136"/>
      <c r="DH38" s="137"/>
      <c r="DI38" s="137"/>
      <c r="DJ38" s="137"/>
      <c r="DK38" s="137"/>
      <c r="DL38" s="138"/>
      <c r="DM38" s="136"/>
      <c r="DN38" s="137"/>
      <c r="DO38" s="137"/>
      <c r="DP38" s="137"/>
      <c r="DQ38" s="137"/>
      <c r="DR38" s="138"/>
      <c r="DS38" s="136"/>
      <c r="DT38" s="137"/>
      <c r="DU38" s="137"/>
      <c r="DV38" s="137"/>
      <c r="DW38" s="137"/>
      <c r="DX38" s="138"/>
      <c r="DY38" s="136"/>
      <c r="DZ38" s="137"/>
      <c r="EA38" s="137"/>
      <c r="EB38" s="137"/>
      <c r="EC38" s="137"/>
      <c r="ED38" s="138"/>
      <c r="EE38" s="136"/>
      <c r="EF38" s="137"/>
      <c r="EG38" s="137"/>
      <c r="EH38" s="137"/>
      <c r="EI38" s="137"/>
      <c r="EJ38" s="138"/>
      <c r="EK38" s="136"/>
      <c r="EL38" s="137"/>
      <c r="EM38" s="137"/>
      <c r="EN38" s="137"/>
      <c r="EO38" s="137"/>
      <c r="EP38" s="138"/>
      <c r="EQ38" s="136"/>
      <c r="ER38" s="137"/>
      <c r="ES38" s="137"/>
      <c r="ET38" s="137"/>
      <c r="EU38" s="137"/>
      <c r="EV38" s="138"/>
      <c r="EW38" s="136"/>
      <c r="EX38" s="137"/>
      <c r="EY38" s="137"/>
      <c r="EZ38" s="137"/>
      <c r="FA38" s="137"/>
      <c r="FB38" s="138"/>
      <c r="FC38" s="136"/>
      <c r="FD38" s="137"/>
      <c r="FE38" s="137"/>
      <c r="FF38" s="137"/>
      <c r="FG38" s="137"/>
      <c r="FH38" s="138"/>
      <c r="FI38" s="136"/>
      <c r="FJ38" s="137"/>
      <c r="FK38" s="137"/>
      <c r="FL38" s="137"/>
      <c r="FM38" s="137"/>
      <c r="FN38" s="138"/>
      <c r="FO38" s="136"/>
      <c r="FP38" s="137"/>
      <c r="FQ38" s="137"/>
      <c r="FR38" s="137"/>
      <c r="FS38" s="137"/>
      <c r="FT38" s="138"/>
      <c r="FU38" s="136"/>
      <c r="FV38" s="137"/>
      <c r="FW38" s="137"/>
      <c r="FX38" s="137"/>
      <c r="FY38" s="138"/>
      <c r="FZ38" s="136"/>
      <c r="GA38" s="137"/>
      <c r="GB38" s="137"/>
      <c r="GC38" s="137"/>
      <c r="GD38" s="138"/>
      <c r="GE38" s="136"/>
      <c r="GF38" s="137"/>
      <c r="GG38" s="137"/>
      <c r="GH38" s="137"/>
      <c r="GI38" s="138"/>
      <c r="GJ38" s="136"/>
      <c r="GK38" s="137"/>
      <c r="GL38" s="137"/>
      <c r="GM38" s="137"/>
      <c r="GN38" s="138"/>
      <c r="GO38" s="136"/>
      <c r="GP38" s="137"/>
      <c r="GQ38" s="137"/>
      <c r="GR38" s="137"/>
      <c r="GS38" s="138"/>
      <c r="GT38" s="136"/>
      <c r="GU38" s="137"/>
      <c r="GV38" s="137"/>
      <c r="GW38" s="137"/>
      <c r="GX38" s="138"/>
      <c r="GY38" s="161">
        <f t="shared" si="0"/>
        <v>0</v>
      </c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2">
        <v>145</v>
      </c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>
        <f t="shared" si="1"/>
        <v>0</v>
      </c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3"/>
    </row>
    <row r="39" spans="1:245">
      <c r="A39" s="131" t="s">
        <v>71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2"/>
      <c r="U39" s="61"/>
      <c r="V39" s="62"/>
      <c r="W39" s="62"/>
      <c r="X39" s="62"/>
      <c r="Y39" s="62"/>
      <c r="Z39" s="63"/>
      <c r="AA39" s="64" t="s">
        <v>60</v>
      </c>
      <c r="AB39" s="65"/>
      <c r="AC39" s="65"/>
      <c r="AD39" s="65"/>
      <c r="AE39" s="65"/>
      <c r="AF39" s="66"/>
      <c r="AG39" s="136">
        <v>0.08</v>
      </c>
      <c r="AH39" s="137"/>
      <c r="AI39" s="137"/>
      <c r="AJ39" s="137"/>
      <c r="AK39" s="137"/>
      <c r="AL39" s="138"/>
      <c r="AM39" s="136"/>
      <c r="AN39" s="137"/>
      <c r="AO39" s="137"/>
      <c r="AP39" s="137"/>
      <c r="AQ39" s="137"/>
      <c r="AR39" s="138"/>
      <c r="AS39" s="136"/>
      <c r="AT39" s="137"/>
      <c r="AU39" s="137"/>
      <c r="AV39" s="137"/>
      <c r="AW39" s="137"/>
      <c r="AX39" s="138"/>
      <c r="AY39" s="136"/>
      <c r="AZ39" s="137"/>
      <c r="BA39" s="137"/>
      <c r="BB39" s="137"/>
      <c r="BC39" s="137"/>
      <c r="BD39" s="138"/>
      <c r="BE39" s="136"/>
      <c r="BF39" s="137"/>
      <c r="BG39" s="137"/>
      <c r="BH39" s="137"/>
      <c r="BI39" s="137"/>
      <c r="BJ39" s="138"/>
      <c r="BK39" s="136"/>
      <c r="BL39" s="137"/>
      <c r="BM39" s="137"/>
      <c r="BN39" s="137"/>
      <c r="BO39" s="137"/>
      <c r="BP39" s="138"/>
      <c r="BQ39" s="136"/>
      <c r="BR39" s="137"/>
      <c r="BS39" s="137"/>
      <c r="BT39" s="137"/>
      <c r="BU39" s="137"/>
      <c r="BV39" s="138"/>
      <c r="BW39" s="136"/>
      <c r="BX39" s="137"/>
      <c r="BY39" s="137"/>
      <c r="BZ39" s="137"/>
      <c r="CA39" s="137"/>
      <c r="CB39" s="138"/>
      <c r="CC39" s="136"/>
      <c r="CD39" s="137"/>
      <c r="CE39" s="137"/>
      <c r="CF39" s="137"/>
      <c r="CG39" s="137"/>
      <c r="CH39" s="138"/>
      <c r="CI39" s="136"/>
      <c r="CJ39" s="137"/>
      <c r="CK39" s="137"/>
      <c r="CL39" s="137"/>
      <c r="CM39" s="137"/>
      <c r="CN39" s="138"/>
      <c r="CO39" s="136"/>
      <c r="CP39" s="137"/>
      <c r="CQ39" s="137"/>
      <c r="CR39" s="137"/>
      <c r="CS39" s="137"/>
      <c r="CT39" s="138"/>
      <c r="CU39" s="136"/>
      <c r="CV39" s="137"/>
      <c r="CW39" s="137"/>
      <c r="CX39" s="137"/>
      <c r="CY39" s="137"/>
      <c r="CZ39" s="138"/>
      <c r="DA39" s="136"/>
      <c r="DB39" s="137"/>
      <c r="DC39" s="137"/>
      <c r="DD39" s="137"/>
      <c r="DE39" s="137"/>
      <c r="DF39" s="138"/>
      <c r="DG39" s="136"/>
      <c r="DH39" s="137"/>
      <c r="DI39" s="137"/>
      <c r="DJ39" s="137"/>
      <c r="DK39" s="137"/>
      <c r="DL39" s="138"/>
      <c r="DM39" s="136"/>
      <c r="DN39" s="137"/>
      <c r="DO39" s="137"/>
      <c r="DP39" s="137"/>
      <c r="DQ39" s="137"/>
      <c r="DR39" s="138"/>
      <c r="DS39" s="136"/>
      <c r="DT39" s="137"/>
      <c r="DU39" s="137"/>
      <c r="DV39" s="137"/>
      <c r="DW39" s="137"/>
      <c r="DX39" s="138"/>
      <c r="DY39" s="136"/>
      <c r="DZ39" s="137"/>
      <c r="EA39" s="137"/>
      <c r="EB39" s="137"/>
      <c r="EC39" s="137"/>
      <c r="ED39" s="138"/>
      <c r="EE39" s="136"/>
      <c r="EF39" s="137"/>
      <c r="EG39" s="137"/>
      <c r="EH39" s="137"/>
      <c r="EI39" s="137"/>
      <c r="EJ39" s="138"/>
      <c r="EK39" s="136"/>
      <c r="EL39" s="137"/>
      <c r="EM39" s="137"/>
      <c r="EN39" s="137"/>
      <c r="EO39" s="137"/>
      <c r="EP39" s="138"/>
      <c r="EQ39" s="136"/>
      <c r="ER39" s="137"/>
      <c r="ES39" s="137"/>
      <c r="ET39" s="137"/>
      <c r="EU39" s="137"/>
      <c r="EV39" s="138"/>
      <c r="EW39" s="136"/>
      <c r="EX39" s="137"/>
      <c r="EY39" s="137"/>
      <c r="EZ39" s="137"/>
      <c r="FA39" s="137"/>
      <c r="FB39" s="138"/>
      <c r="FC39" s="136"/>
      <c r="FD39" s="137"/>
      <c r="FE39" s="137"/>
      <c r="FF39" s="137"/>
      <c r="FG39" s="137"/>
      <c r="FH39" s="138"/>
      <c r="FI39" s="136"/>
      <c r="FJ39" s="137"/>
      <c r="FK39" s="137"/>
      <c r="FL39" s="137"/>
      <c r="FM39" s="137"/>
      <c r="FN39" s="138"/>
      <c r="FO39" s="136"/>
      <c r="FP39" s="137"/>
      <c r="FQ39" s="137"/>
      <c r="FR39" s="137"/>
      <c r="FS39" s="137"/>
      <c r="FT39" s="138"/>
      <c r="FU39" s="136"/>
      <c r="FV39" s="137"/>
      <c r="FW39" s="137"/>
      <c r="FX39" s="137"/>
      <c r="FY39" s="138"/>
      <c r="FZ39" s="136"/>
      <c r="GA39" s="137"/>
      <c r="GB39" s="137"/>
      <c r="GC39" s="137"/>
      <c r="GD39" s="138"/>
      <c r="GE39" s="136"/>
      <c r="GF39" s="137"/>
      <c r="GG39" s="137"/>
      <c r="GH39" s="137"/>
      <c r="GI39" s="138"/>
      <c r="GJ39" s="136"/>
      <c r="GK39" s="137"/>
      <c r="GL39" s="137"/>
      <c r="GM39" s="137"/>
      <c r="GN39" s="138"/>
      <c r="GO39" s="136"/>
      <c r="GP39" s="137"/>
      <c r="GQ39" s="137"/>
      <c r="GR39" s="137"/>
      <c r="GS39" s="138"/>
      <c r="GT39" s="136"/>
      <c r="GU39" s="137"/>
      <c r="GV39" s="137"/>
      <c r="GW39" s="137"/>
      <c r="GX39" s="138"/>
      <c r="GY39" s="161">
        <f t="shared" si="0"/>
        <v>0.08</v>
      </c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2">
        <v>72</v>
      </c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>
        <f t="shared" si="1"/>
        <v>5.76</v>
      </c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3"/>
    </row>
    <row r="40" spans="1:245">
      <c r="A40" s="131" t="s">
        <v>72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2"/>
      <c r="U40" s="61"/>
      <c r="V40" s="62"/>
      <c r="W40" s="62"/>
      <c r="X40" s="62"/>
      <c r="Y40" s="62"/>
      <c r="Z40" s="63"/>
      <c r="AA40" s="64" t="s">
        <v>60</v>
      </c>
      <c r="AB40" s="65"/>
      <c r="AC40" s="65"/>
      <c r="AD40" s="65"/>
      <c r="AE40" s="65"/>
      <c r="AF40" s="66"/>
      <c r="AG40" s="136"/>
      <c r="AH40" s="137"/>
      <c r="AI40" s="137"/>
      <c r="AJ40" s="137"/>
      <c r="AK40" s="137"/>
      <c r="AL40" s="138"/>
      <c r="AM40" s="136"/>
      <c r="AN40" s="137"/>
      <c r="AO40" s="137"/>
      <c r="AP40" s="137"/>
      <c r="AQ40" s="137"/>
      <c r="AR40" s="138"/>
      <c r="AS40" s="136"/>
      <c r="AT40" s="137"/>
      <c r="AU40" s="137"/>
      <c r="AV40" s="137"/>
      <c r="AW40" s="137"/>
      <c r="AX40" s="138"/>
      <c r="AY40" s="136"/>
      <c r="AZ40" s="137"/>
      <c r="BA40" s="137"/>
      <c r="BB40" s="137"/>
      <c r="BC40" s="137"/>
      <c r="BD40" s="138"/>
      <c r="BE40" s="136"/>
      <c r="BF40" s="137"/>
      <c r="BG40" s="137"/>
      <c r="BH40" s="137"/>
      <c r="BI40" s="137"/>
      <c r="BJ40" s="138"/>
      <c r="BK40" s="136"/>
      <c r="BL40" s="137"/>
      <c r="BM40" s="137"/>
      <c r="BN40" s="137"/>
      <c r="BO40" s="137"/>
      <c r="BP40" s="138"/>
      <c r="BQ40" s="136"/>
      <c r="BR40" s="137"/>
      <c r="BS40" s="137"/>
      <c r="BT40" s="137"/>
      <c r="BU40" s="137"/>
      <c r="BV40" s="138"/>
      <c r="BW40" s="136"/>
      <c r="BX40" s="137"/>
      <c r="BY40" s="137"/>
      <c r="BZ40" s="137"/>
      <c r="CA40" s="137"/>
      <c r="CB40" s="138"/>
      <c r="CC40" s="136"/>
      <c r="CD40" s="137"/>
      <c r="CE40" s="137"/>
      <c r="CF40" s="137"/>
      <c r="CG40" s="137"/>
      <c r="CH40" s="138"/>
      <c r="CI40" s="136"/>
      <c r="CJ40" s="137"/>
      <c r="CK40" s="137"/>
      <c r="CL40" s="137"/>
      <c r="CM40" s="137"/>
      <c r="CN40" s="138"/>
      <c r="CO40" s="136"/>
      <c r="CP40" s="137"/>
      <c r="CQ40" s="137"/>
      <c r="CR40" s="137"/>
      <c r="CS40" s="137"/>
      <c r="CT40" s="138"/>
      <c r="CU40" s="136"/>
      <c r="CV40" s="137"/>
      <c r="CW40" s="137"/>
      <c r="CX40" s="137"/>
      <c r="CY40" s="137"/>
      <c r="CZ40" s="138"/>
      <c r="DA40" s="136"/>
      <c r="DB40" s="137"/>
      <c r="DC40" s="137"/>
      <c r="DD40" s="137"/>
      <c r="DE40" s="137"/>
      <c r="DF40" s="138"/>
      <c r="DG40" s="136"/>
      <c r="DH40" s="137"/>
      <c r="DI40" s="137"/>
      <c r="DJ40" s="137"/>
      <c r="DK40" s="137"/>
      <c r="DL40" s="138"/>
      <c r="DM40" s="136"/>
      <c r="DN40" s="137"/>
      <c r="DO40" s="137"/>
      <c r="DP40" s="137"/>
      <c r="DQ40" s="137"/>
      <c r="DR40" s="138"/>
      <c r="DS40" s="136"/>
      <c r="DT40" s="137"/>
      <c r="DU40" s="137"/>
      <c r="DV40" s="137"/>
      <c r="DW40" s="137"/>
      <c r="DX40" s="138"/>
      <c r="DY40" s="136"/>
      <c r="DZ40" s="137"/>
      <c r="EA40" s="137"/>
      <c r="EB40" s="137"/>
      <c r="EC40" s="137"/>
      <c r="ED40" s="138"/>
      <c r="EE40" s="136"/>
      <c r="EF40" s="137"/>
      <c r="EG40" s="137"/>
      <c r="EH40" s="137"/>
      <c r="EI40" s="137"/>
      <c r="EJ40" s="138"/>
      <c r="EK40" s="136"/>
      <c r="EL40" s="137"/>
      <c r="EM40" s="137"/>
      <c r="EN40" s="137"/>
      <c r="EO40" s="137"/>
      <c r="EP40" s="138"/>
      <c r="EQ40" s="136"/>
      <c r="ER40" s="137"/>
      <c r="ES40" s="137"/>
      <c r="ET40" s="137"/>
      <c r="EU40" s="137"/>
      <c r="EV40" s="138"/>
      <c r="EW40" s="136"/>
      <c r="EX40" s="137"/>
      <c r="EY40" s="137"/>
      <c r="EZ40" s="137"/>
      <c r="FA40" s="137"/>
      <c r="FB40" s="138"/>
      <c r="FC40" s="136"/>
      <c r="FD40" s="137"/>
      <c r="FE40" s="137"/>
      <c r="FF40" s="137"/>
      <c r="FG40" s="137"/>
      <c r="FH40" s="138"/>
      <c r="FI40" s="136"/>
      <c r="FJ40" s="137"/>
      <c r="FK40" s="137"/>
      <c r="FL40" s="137"/>
      <c r="FM40" s="137"/>
      <c r="FN40" s="138"/>
      <c r="FO40" s="136"/>
      <c r="FP40" s="137"/>
      <c r="FQ40" s="137"/>
      <c r="FR40" s="137"/>
      <c r="FS40" s="137"/>
      <c r="FT40" s="138"/>
      <c r="FU40" s="136"/>
      <c r="FV40" s="137"/>
      <c r="FW40" s="137"/>
      <c r="FX40" s="137"/>
      <c r="FY40" s="138"/>
      <c r="FZ40" s="136"/>
      <c r="GA40" s="137"/>
      <c r="GB40" s="137"/>
      <c r="GC40" s="137"/>
      <c r="GD40" s="138"/>
      <c r="GE40" s="136"/>
      <c r="GF40" s="137"/>
      <c r="GG40" s="137"/>
      <c r="GH40" s="137"/>
      <c r="GI40" s="138"/>
      <c r="GJ40" s="136"/>
      <c r="GK40" s="137"/>
      <c r="GL40" s="137"/>
      <c r="GM40" s="137"/>
      <c r="GN40" s="138"/>
      <c r="GO40" s="136"/>
      <c r="GP40" s="137"/>
      <c r="GQ40" s="137"/>
      <c r="GR40" s="137"/>
      <c r="GS40" s="138"/>
      <c r="GT40" s="136"/>
      <c r="GU40" s="137"/>
      <c r="GV40" s="137"/>
      <c r="GW40" s="137"/>
      <c r="GX40" s="138"/>
      <c r="GY40" s="161">
        <f t="shared" si="0"/>
        <v>0</v>
      </c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2">
        <v>342.1</v>
      </c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>
        <f t="shared" si="1"/>
        <v>0</v>
      </c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3"/>
    </row>
    <row r="41" spans="1:245">
      <c r="A41" s="131" t="s">
        <v>182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61"/>
      <c r="V41" s="62"/>
      <c r="W41" s="62"/>
      <c r="X41" s="62"/>
      <c r="Y41" s="62"/>
      <c r="Z41" s="63"/>
      <c r="AA41" s="64" t="s">
        <v>60</v>
      </c>
      <c r="AB41" s="65"/>
      <c r="AC41" s="65"/>
      <c r="AD41" s="65"/>
      <c r="AE41" s="65"/>
      <c r="AF41" s="66"/>
      <c r="AG41" s="136"/>
      <c r="AH41" s="137"/>
      <c r="AI41" s="137"/>
      <c r="AJ41" s="137"/>
      <c r="AK41" s="137"/>
      <c r="AL41" s="138"/>
      <c r="AM41" s="136"/>
      <c r="AN41" s="137"/>
      <c r="AO41" s="137"/>
      <c r="AP41" s="137"/>
      <c r="AQ41" s="137"/>
      <c r="AR41" s="138"/>
      <c r="AS41" s="136"/>
      <c r="AT41" s="137"/>
      <c r="AU41" s="137"/>
      <c r="AV41" s="137"/>
      <c r="AW41" s="137"/>
      <c r="AX41" s="138"/>
      <c r="AY41" s="136"/>
      <c r="AZ41" s="137"/>
      <c r="BA41" s="137"/>
      <c r="BB41" s="137"/>
      <c r="BC41" s="137"/>
      <c r="BD41" s="138"/>
      <c r="BE41" s="136"/>
      <c r="BF41" s="137"/>
      <c r="BG41" s="137"/>
      <c r="BH41" s="137"/>
      <c r="BI41" s="137"/>
      <c r="BJ41" s="138"/>
      <c r="BK41" s="136"/>
      <c r="BL41" s="137"/>
      <c r="BM41" s="137"/>
      <c r="BN41" s="137"/>
      <c r="BO41" s="137"/>
      <c r="BP41" s="138"/>
      <c r="BQ41" s="136"/>
      <c r="BR41" s="137"/>
      <c r="BS41" s="137"/>
      <c r="BT41" s="137"/>
      <c r="BU41" s="137"/>
      <c r="BV41" s="138"/>
      <c r="BW41" s="136"/>
      <c r="BX41" s="137"/>
      <c r="BY41" s="137"/>
      <c r="BZ41" s="137"/>
      <c r="CA41" s="137"/>
      <c r="CB41" s="138"/>
      <c r="CC41" s="136"/>
      <c r="CD41" s="137"/>
      <c r="CE41" s="137"/>
      <c r="CF41" s="137"/>
      <c r="CG41" s="137"/>
      <c r="CH41" s="138"/>
      <c r="CI41" s="136"/>
      <c r="CJ41" s="137"/>
      <c r="CK41" s="137"/>
      <c r="CL41" s="137"/>
      <c r="CM41" s="137"/>
      <c r="CN41" s="138"/>
      <c r="CO41" s="136"/>
      <c r="CP41" s="137"/>
      <c r="CQ41" s="137"/>
      <c r="CR41" s="137"/>
      <c r="CS41" s="137"/>
      <c r="CT41" s="138"/>
      <c r="CU41" s="136"/>
      <c r="CV41" s="137"/>
      <c r="CW41" s="137"/>
      <c r="CX41" s="137"/>
      <c r="CY41" s="137"/>
      <c r="CZ41" s="138"/>
      <c r="DA41" s="136"/>
      <c r="DB41" s="137"/>
      <c r="DC41" s="137"/>
      <c r="DD41" s="137"/>
      <c r="DE41" s="137"/>
      <c r="DF41" s="138"/>
      <c r="DG41" s="136"/>
      <c r="DH41" s="137"/>
      <c r="DI41" s="137"/>
      <c r="DJ41" s="137"/>
      <c r="DK41" s="137"/>
      <c r="DL41" s="138"/>
      <c r="DM41" s="136"/>
      <c r="DN41" s="137"/>
      <c r="DO41" s="137"/>
      <c r="DP41" s="137"/>
      <c r="DQ41" s="137"/>
      <c r="DR41" s="138"/>
      <c r="DS41" s="136"/>
      <c r="DT41" s="137"/>
      <c r="DU41" s="137"/>
      <c r="DV41" s="137"/>
      <c r="DW41" s="137"/>
      <c r="DX41" s="138"/>
      <c r="DY41" s="136"/>
      <c r="DZ41" s="137"/>
      <c r="EA41" s="137"/>
      <c r="EB41" s="137"/>
      <c r="EC41" s="137"/>
      <c r="ED41" s="138"/>
      <c r="EE41" s="136"/>
      <c r="EF41" s="137"/>
      <c r="EG41" s="137"/>
      <c r="EH41" s="137"/>
      <c r="EI41" s="137"/>
      <c r="EJ41" s="138"/>
      <c r="EK41" s="136"/>
      <c r="EL41" s="137"/>
      <c r="EM41" s="137"/>
      <c r="EN41" s="137"/>
      <c r="EO41" s="137"/>
      <c r="EP41" s="138"/>
      <c r="EQ41" s="136"/>
      <c r="ER41" s="137"/>
      <c r="ES41" s="137"/>
      <c r="ET41" s="137"/>
      <c r="EU41" s="137"/>
      <c r="EV41" s="138"/>
      <c r="EW41" s="136"/>
      <c r="EX41" s="137"/>
      <c r="EY41" s="137"/>
      <c r="EZ41" s="137"/>
      <c r="FA41" s="137"/>
      <c r="FB41" s="138"/>
      <c r="FC41" s="136"/>
      <c r="FD41" s="137"/>
      <c r="FE41" s="137"/>
      <c r="FF41" s="137"/>
      <c r="FG41" s="137"/>
      <c r="FH41" s="138"/>
      <c r="FI41" s="136"/>
      <c r="FJ41" s="137"/>
      <c r="FK41" s="137"/>
      <c r="FL41" s="137"/>
      <c r="FM41" s="137"/>
      <c r="FN41" s="138"/>
      <c r="FO41" s="136"/>
      <c r="FP41" s="137"/>
      <c r="FQ41" s="137"/>
      <c r="FR41" s="137"/>
      <c r="FS41" s="137"/>
      <c r="FT41" s="138"/>
      <c r="FU41" s="136"/>
      <c r="FV41" s="137"/>
      <c r="FW41" s="137"/>
      <c r="FX41" s="137"/>
      <c r="FY41" s="138"/>
      <c r="FZ41" s="136"/>
      <c r="GA41" s="137"/>
      <c r="GB41" s="137"/>
      <c r="GC41" s="137"/>
      <c r="GD41" s="138"/>
      <c r="GE41" s="136"/>
      <c r="GF41" s="137"/>
      <c r="GG41" s="137"/>
      <c r="GH41" s="137"/>
      <c r="GI41" s="138"/>
      <c r="GJ41" s="136"/>
      <c r="GK41" s="137"/>
      <c r="GL41" s="137"/>
      <c r="GM41" s="137"/>
      <c r="GN41" s="138"/>
      <c r="GO41" s="136"/>
      <c r="GP41" s="137"/>
      <c r="GQ41" s="137"/>
      <c r="GR41" s="137"/>
      <c r="GS41" s="138"/>
      <c r="GT41" s="136"/>
      <c r="GU41" s="137"/>
      <c r="GV41" s="137"/>
      <c r="GW41" s="137"/>
      <c r="GX41" s="138"/>
      <c r="GY41" s="161">
        <f t="shared" si="0"/>
        <v>0</v>
      </c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>
        <f t="shared" si="1"/>
        <v>0</v>
      </c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3"/>
    </row>
    <row r="42" spans="1:245">
      <c r="A42" s="131" t="s">
        <v>74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61"/>
      <c r="V42" s="62"/>
      <c r="W42" s="62"/>
      <c r="X42" s="62"/>
      <c r="Y42" s="62"/>
      <c r="Z42" s="63"/>
      <c r="AA42" s="64" t="s">
        <v>60</v>
      </c>
      <c r="AB42" s="65"/>
      <c r="AC42" s="65"/>
      <c r="AD42" s="65"/>
      <c r="AE42" s="65"/>
      <c r="AF42" s="66"/>
      <c r="AG42" s="136"/>
      <c r="AH42" s="137"/>
      <c r="AI42" s="137"/>
      <c r="AJ42" s="137"/>
      <c r="AK42" s="137"/>
      <c r="AL42" s="138"/>
      <c r="AM42" s="136"/>
      <c r="AN42" s="137"/>
      <c r="AO42" s="137"/>
      <c r="AP42" s="137"/>
      <c r="AQ42" s="137"/>
      <c r="AR42" s="138"/>
      <c r="AS42" s="136"/>
      <c r="AT42" s="137"/>
      <c r="AU42" s="137"/>
      <c r="AV42" s="137"/>
      <c r="AW42" s="137"/>
      <c r="AX42" s="138"/>
      <c r="AY42" s="136"/>
      <c r="AZ42" s="137"/>
      <c r="BA42" s="137"/>
      <c r="BB42" s="137"/>
      <c r="BC42" s="137"/>
      <c r="BD42" s="138"/>
      <c r="BE42" s="136"/>
      <c r="BF42" s="137"/>
      <c r="BG42" s="137"/>
      <c r="BH42" s="137"/>
      <c r="BI42" s="137"/>
      <c r="BJ42" s="138"/>
      <c r="BK42" s="136"/>
      <c r="BL42" s="137"/>
      <c r="BM42" s="137"/>
      <c r="BN42" s="137"/>
      <c r="BO42" s="137"/>
      <c r="BP42" s="138"/>
      <c r="BQ42" s="136"/>
      <c r="BR42" s="137"/>
      <c r="BS42" s="137"/>
      <c r="BT42" s="137"/>
      <c r="BU42" s="137"/>
      <c r="BV42" s="138"/>
      <c r="BW42" s="136"/>
      <c r="BX42" s="137"/>
      <c r="BY42" s="137"/>
      <c r="BZ42" s="137"/>
      <c r="CA42" s="137"/>
      <c r="CB42" s="138"/>
      <c r="CC42" s="136"/>
      <c r="CD42" s="137"/>
      <c r="CE42" s="137"/>
      <c r="CF42" s="137"/>
      <c r="CG42" s="137"/>
      <c r="CH42" s="138"/>
      <c r="CI42" s="136"/>
      <c r="CJ42" s="137"/>
      <c r="CK42" s="137"/>
      <c r="CL42" s="137"/>
      <c r="CM42" s="137"/>
      <c r="CN42" s="138"/>
      <c r="CO42" s="136"/>
      <c r="CP42" s="137"/>
      <c r="CQ42" s="137"/>
      <c r="CR42" s="137"/>
      <c r="CS42" s="137"/>
      <c r="CT42" s="138"/>
      <c r="CU42" s="136"/>
      <c r="CV42" s="137"/>
      <c r="CW42" s="137"/>
      <c r="CX42" s="137"/>
      <c r="CY42" s="137"/>
      <c r="CZ42" s="138"/>
      <c r="DA42" s="136"/>
      <c r="DB42" s="137"/>
      <c r="DC42" s="137"/>
      <c r="DD42" s="137"/>
      <c r="DE42" s="137"/>
      <c r="DF42" s="138"/>
      <c r="DG42" s="136"/>
      <c r="DH42" s="137"/>
      <c r="DI42" s="137"/>
      <c r="DJ42" s="137"/>
      <c r="DK42" s="137"/>
      <c r="DL42" s="138"/>
      <c r="DM42" s="136"/>
      <c r="DN42" s="137"/>
      <c r="DO42" s="137"/>
      <c r="DP42" s="137"/>
      <c r="DQ42" s="137"/>
      <c r="DR42" s="138"/>
      <c r="DS42" s="136"/>
      <c r="DT42" s="137"/>
      <c r="DU42" s="137"/>
      <c r="DV42" s="137"/>
      <c r="DW42" s="137"/>
      <c r="DX42" s="138"/>
      <c r="DY42" s="136"/>
      <c r="DZ42" s="137"/>
      <c r="EA42" s="137"/>
      <c r="EB42" s="137"/>
      <c r="EC42" s="137"/>
      <c r="ED42" s="138"/>
      <c r="EE42" s="136"/>
      <c r="EF42" s="137"/>
      <c r="EG42" s="137"/>
      <c r="EH42" s="137"/>
      <c r="EI42" s="137"/>
      <c r="EJ42" s="138"/>
      <c r="EK42" s="136"/>
      <c r="EL42" s="137"/>
      <c r="EM42" s="137"/>
      <c r="EN42" s="137"/>
      <c r="EO42" s="137"/>
      <c r="EP42" s="138"/>
      <c r="EQ42" s="136"/>
      <c r="ER42" s="137"/>
      <c r="ES42" s="137"/>
      <c r="ET42" s="137"/>
      <c r="EU42" s="137"/>
      <c r="EV42" s="138"/>
      <c r="EW42" s="136"/>
      <c r="EX42" s="137"/>
      <c r="EY42" s="137"/>
      <c r="EZ42" s="137"/>
      <c r="FA42" s="137"/>
      <c r="FB42" s="138"/>
      <c r="FC42" s="136"/>
      <c r="FD42" s="137"/>
      <c r="FE42" s="137"/>
      <c r="FF42" s="137"/>
      <c r="FG42" s="137"/>
      <c r="FH42" s="138"/>
      <c r="FI42" s="136"/>
      <c r="FJ42" s="137"/>
      <c r="FK42" s="137"/>
      <c r="FL42" s="137"/>
      <c r="FM42" s="137"/>
      <c r="FN42" s="138"/>
      <c r="FO42" s="136"/>
      <c r="FP42" s="137"/>
      <c r="FQ42" s="137"/>
      <c r="FR42" s="137"/>
      <c r="FS42" s="137"/>
      <c r="FT42" s="138"/>
      <c r="FU42" s="136"/>
      <c r="FV42" s="137"/>
      <c r="FW42" s="137"/>
      <c r="FX42" s="137"/>
      <c r="FY42" s="138"/>
      <c r="FZ42" s="136"/>
      <c r="GA42" s="137"/>
      <c r="GB42" s="137"/>
      <c r="GC42" s="137"/>
      <c r="GD42" s="138"/>
      <c r="GE42" s="136"/>
      <c r="GF42" s="137"/>
      <c r="GG42" s="137"/>
      <c r="GH42" s="137"/>
      <c r="GI42" s="138"/>
      <c r="GJ42" s="136"/>
      <c r="GK42" s="137"/>
      <c r="GL42" s="137"/>
      <c r="GM42" s="137"/>
      <c r="GN42" s="138"/>
      <c r="GO42" s="136"/>
      <c r="GP42" s="137"/>
      <c r="GQ42" s="137"/>
      <c r="GR42" s="137"/>
      <c r="GS42" s="138"/>
      <c r="GT42" s="136"/>
      <c r="GU42" s="137"/>
      <c r="GV42" s="137"/>
      <c r="GW42" s="137"/>
      <c r="GX42" s="138"/>
      <c r="GY42" s="161">
        <f t="shared" si="0"/>
        <v>0</v>
      </c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2">
        <v>231.09</v>
      </c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>
        <f t="shared" si="1"/>
        <v>0</v>
      </c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3"/>
    </row>
    <row r="43" spans="1:245">
      <c r="A43" s="131" t="s">
        <v>121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2"/>
      <c r="U43" s="61"/>
      <c r="V43" s="62"/>
      <c r="W43" s="62"/>
      <c r="X43" s="62"/>
      <c r="Y43" s="62"/>
      <c r="Z43" s="63"/>
      <c r="AA43" s="64" t="s">
        <v>60</v>
      </c>
      <c r="AB43" s="65"/>
      <c r="AC43" s="65"/>
      <c r="AD43" s="65"/>
      <c r="AE43" s="65"/>
      <c r="AF43" s="66"/>
      <c r="AG43" s="136"/>
      <c r="AH43" s="137"/>
      <c r="AI43" s="137"/>
      <c r="AJ43" s="137"/>
      <c r="AK43" s="137"/>
      <c r="AL43" s="138"/>
      <c r="AM43" s="136"/>
      <c r="AN43" s="137"/>
      <c r="AO43" s="137"/>
      <c r="AP43" s="137"/>
      <c r="AQ43" s="137"/>
      <c r="AR43" s="138"/>
      <c r="AS43" s="136"/>
      <c r="AT43" s="137"/>
      <c r="AU43" s="137"/>
      <c r="AV43" s="137"/>
      <c r="AW43" s="137"/>
      <c r="AX43" s="138"/>
      <c r="AY43" s="136"/>
      <c r="AZ43" s="137"/>
      <c r="BA43" s="137"/>
      <c r="BB43" s="137"/>
      <c r="BC43" s="137"/>
      <c r="BD43" s="138"/>
      <c r="BE43" s="136"/>
      <c r="BF43" s="137"/>
      <c r="BG43" s="137"/>
      <c r="BH43" s="137"/>
      <c r="BI43" s="137"/>
      <c r="BJ43" s="138"/>
      <c r="BK43" s="136"/>
      <c r="BL43" s="137"/>
      <c r="BM43" s="137"/>
      <c r="BN43" s="137"/>
      <c r="BO43" s="137"/>
      <c r="BP43" s="138"/>
      <c r="BQ43" s="136"/>
      <c r="BR43" s="137"/>
      <c r="BS43" s="137"/>
      <c r="BT43" s="137"/>
      <c r="BU43" s="137"/>
      <c r="BV43" s="138"/>
      <c r="BW43" s="136"/>
      <c r="BX43" s="137"/>
      <c r="BY43" s="137"/>
      <c r="BZ43" s="137"/>
      <c r="CA43" s="137"/>
      <c r="CB43" s="138"/>
      <c r="CC43" s="136"/>
      <c r="CD43" s="137"/>
      <c r="CE43" s="137"/>
      <c r="CF43" s="137"/>
      <c r="CG43" s="137"/>
      <c r="CH43" s="138"/>
      <c r="CI43" s="136"/>
      <c r="CJ43" s="137"/>
      <c r="CK43" s="137"/>
      <c r="CL43" s="137"/>
      <c r="CM43" s="137"/>
      <c r="CN43" s="138"/>
      <c r="CO43" s="136"/>
      <c r="CP43" s="137"/>
      <c r="CQ43" s="137"/>
      <c r="CR43" s="137"/>
      <c r="CS43" s="137"/>
      <c r="CT43" s="138"/>
      <c r="CU43" s="136"/>
      <c r="CV43" s="137"/>
      <c r="CW43" s="137"/>
      <c r="CX43" s="137"/>
      <c r="CY43" s="137"/>
      <c r="CZ43" s="138"/>
      <c r="DA43" s="136"/>
      <c r="DB43" s="137"/>
      <c r="DC43" s="137"/>
      <c r="DD43" s="137"/>
      <c r="DE43" s="137"/>
      <c r="DF43" s="138"/>
      <c r="DG43" s="136"/>
      <c r="DH43" s="137"/>
      <c r="DI43" s="137"/>
      <c r="DJ43" s="137"/>
      <c r="DK43" s="137"/>
      <c r="DL43" s="138"/>
      <c r="DM43" s="136"/>
      <c r="DN43" s="137"/>
      <c r="DO43" s="137"/>
      <c r="DP43" s="137"/>
      <c r="DQ43" s="137"/>
      <c r="DR43" s="138"/>
      <c r="DS43" s="136"/>
      <c r="DT43" s="137"/>
      <c r="DU43" s="137"/>
      <c r="DV43" s="137"/>
      <c r="DW43" s="137"/>
      <c r="DX43" s="138"/>
      <c r="DY43" s="136"/>
      <c r="DZ43" s="137"/>
      <c r="EA43" s="137"/>
      <c r="EB43" s="137"/>
      <c r="EC43" s="137"/>
      <c r="ED43" s="138"/>
      <c r="EE43" s="136"/>
      <c r="EF43" s="137"/>
      <c r="EG43" s="137"/>
      <c r="EH43" s="137"/>
      <c r="EI43" s="137"/>
      <c r="EJ43" s="138"/>
      <c r="EK43" s="136"/>
      <c r="EL43" s="137"/>
      <c r="EM43" s="137"/>
      <c r="EN43" s="137"/>
      <c r="EO43" s="137"/>
      <c r="EP43" s="138"/>
      <c r="EQ43" s="136"/>
      <c r="ER43" s="137"/>
      <c r="ES43" s="137"/>
      <c r="ET43" s="137"/>
      <c r="EU43" s="137"/>
      <c r="EV43" s="138"/>
      <c r="EW43" s="136"/>
      <c r="EX43" s="137"/>
      <c r="EY43" s="137"/>
      <c r="EZ43" s="137"/>
      <c r="FA43" s="137"/>
      <c r="FB43" s="138"/>
      <c r="FC43" s="136"/>
      <c r="FD43" s="137"/>
      <c r="FE43" s="137"/>
      <c r="FF43" s="137"/>
      <c r="FG43" s="137"/>
      <c r="FH43" s="138"/>
      <c r="FI43" s="136"/>
      <c r="FJ43" s="137"/>
      <c r="FK43" s="137"/>
      <c r="FL43" s="137"/>
      <c r="FM43" s="137"/>
      <c r="FN43" s="138"/>
      <c r="FO43" s="136"/>
      <c r="FP43" s="137"/>
      <c r="FQ43" s="137"/>
      <c r="FR43" s="137"/>
      <c r="FS43" s="137"/>
      <c r="FT43" s="138"/>
      <c r="FU43" s="136"/>
      <c r="FV43" s="137"/>
      <c r="FW43" s="137"/>
      <c r="FX43" s="137"/>
      <c r="FY43" s="138"/>
      <c r="FZ43" s="136"/>
      <c r="GA43" s="137"/>
      <c r="GB43" s="137"/>
      <c r="GC43" s="137"/>
      <c r="GD43" s="138"/>
      <c r="GE43" s="136"/>
      <c r="GF43" s="137"/>
      <c r="GG43" s="137"/>
      <c r="GH43" s="137"/>
      <c r="GI43" s="138"/>
      <c r="GJ43" s="136"/>
      <c r="GK43" s="137"/>
      <c r="GL43" s="137"/>
      <c r="GM43" s="137"/>
      <c r="GN43" s="138"/>
      <c r="GO43" s="136"/>
      <c r="GP43" s="137"/>
      <c r="GQ43" s="137"/>
      <c r="GR43" s="137"/>
      <c r="GS43" s="138"/>
      <c r="GT43" s="136"/>
      <c r="GU43" s="137"/>
      <c r="GV43" s="137"/>
      <c r="GW43" s="137"/>
      <c r="GX43" s="138"/>
      <c r="GY43" s="161">
        <f t="shared" si="0"/>
        <v>0</v>
      </c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>
        <f t="shared" si="1"/>
        <v>0</v>
      </c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3"/>
    </row>
    <row r="44" spans="1:245">
      <c r="A44" s="131" t="s">
        <v>76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/>
      <c r="U44" s="61"/>
      <c r="V44" s="62"/>
      <c r="W44" s="62"/>
      <c r="X44" s="62"/>
      <c r="Y44" s="62"/>
      <c r="Z44" s="63"/>
      <c r="AA44" s="64" t="s">
        <v>60</v>
      </c>
      <c r="AB44" s="65"/>
      <c r="AC44" s="65"/>
      <c r="AD44" s="65"/>
      <c r="AE44" s="65"/>
      <c r="AF44" s="66"/>
      <c r="AG44" s="136"/>
      <c r="AH44" s="137"/>
      <c r="AI44" s="137"/>
      <c r="AJ44" s="137"/>
      <c r="AK44" s="137"/>
      <c r="AL44" s="138"/>
      <c r="AM44" s="136"/>
      <c r="AN44" s="137"/>
      <c r="AO44" s="137"/>
      <c r="AP44" s="137"/>
      <c r="AQ44" s="137"/>
      <c r="AR44" s="138"/>
      <c r="AS44" s="136"/>
      <c r="AT44" s="137"/>
      <c r="AU44" s="137"/>
      <c r="AV44" s="137"/>
      <c r="AW44" s="137"/>
      <c r="AX44" s="138"/>
      <c r="AY44" s="136"/>
      <c r="AZ44" s="137"/>
      <c r="BA44" s="137"/>
      <c r="BB44" s="137"/>
      <c r="BC44" s="137"/>
      <c r="BD44" s="138"/>
      <c r="BE44" s="136"/>
      <c r="BF44" s="137"/>
      <c r="BG44" s="137"/>
      <c r="BH44" s="137"/>
      <c r="BI44" s="137"/>
      <c r="BJ44" s="138"/>
      <c r="BK44" s="136"/>
      <c r="BL44" s="137"/>
      <c r="BM44" s="137"/>
      <c r="BN44" s="137"/>
      <c r="BO44" s="137"/>
      <c r="BP44" s="138"/>
      <c r="BQ44" s="67">
        <v>8.5999999999999993E-2</v>
      </c>
      <c r="BR44" s="68"/>
      <c r="BS44" s="68"/>
      <c r="BT44" s="68"/>
      <c r="BU44" s="68"/>
      <c r="BV44" s="69"/>
      <c r="BW44" s="136"/>
      <c r="BX44" s="137"/>
      <c r="BY44" s="137"/>
      <c r="BZ44" s="137"/>
      <c r="CA44" s="137"/>
      <c r="CB44" s="138"/>
      <c r="CC44" s="136"/>
      <c r="CD44" s="137"/>
      <c r="CE44" s="137"/>
      <c r="CF44" s="137"/>
      <c r="CG44" s="137"/>
      <c r="CH44" s="138"/>
      <c r="CI44" s="136"/>
      <c r="CJ44" s="137"/>
      <c r="CK44" s="137"/>
      <c r="CL44" s="137"/>
      <c r="CM44" s="137"/>
      <c r="CN44" s="138"/>
      <c r="CO44" s="136"/>
      <c r="CP44" s="137"/>
      <c r="CQ44" s="137"/>
      <c r="CR44" s="137"/>
      <c r="CS44" s="137"/>
      <c r="CT44" s="138"/>
      <c r="CU44" s="136"/>
      <c r="CV44" s="137"/>
      <c r="CW44" s="137"/>
      <c r="CX44" s="137"/>
      <c r="CY44" s="137"/>
      <c r="CZ44" s="138"/>
      <c r="DA44" s="136"/>
      <c r="DB44" s="137"/>
      <c r="DC44" s="137"/>
      <c r="DD44" s="137"/>
      <c r="DE44" s="137"/>
      <c r="DF44" s="138"/>
      <c r="DG44" s="136"/>
      <c r="DH44" s="137"/>
      <c r="DI44" s="137"/>
      <c r="DJ44" s="137"/>
      <c r="DK44" s="137"/>
      <c r="DL44" s="138"/>
      <c r="DM44" s="136"/>
      <c r="DN44" s="137"/>
      <c r="DO44" s="137"/>
      <c r="DP44" s="137"/>
      <c r="DQ44" s="137"/>
      <c r="DR44" s="138"/>
      <c r="DS44" s="136"/>
      <c r="DT44" s="137"/>
      <c r="DU44" s="137"/>
      <c r="DV44" s="137"/>
      <c r="DW44" s="137"/>
      <c r="DX44" s="138"/>
      <c r="DY44" s="136"/>
      <c r="DZ44" s="137"/>
      <c r="EA44" s="137"/>
      <c r="EB44" s="137"/>
      <c r="EC44" s="137"/>
      <c r="ED44" s="138"/>
      <c r="EE44" s="136"/>
      <c r="EF44" s="137"/>
      <c r="EG44" s="137"/>
      <c r="EH44" s="137"/>
      <c r="EI44" s="137"/>
      <c r="EJ44" s="138"/>
      <c r="EK44" s="136"/>
      <c r="EL44" s="137"/>
      <c r="EM44" s="137"/>
      <c r="EN44" s="137"/>
      <c r="EO44" s="137"/>
      <c r="EP44" s="138"/>
      <c r="EQ44" s="136"/>
      <c r="ER44" s="137"/>
      <c r="ES44" s="137"/>
      <c r="ET44" s="137"/>
      <c r="EU44" s="137"/>
      <c r="EV44" s="138"/>
      <c r="EW44" s="136"/>
      <c r="EX44" s="137"/>
      <c r="EY44" s="137"/>
      <c r="EZ44" s="137"/>
      <c r="FA44" s="137"/>
      <c r="FB44" s="138"/>
      <c r="FC44" s="136"/>
      <c r="FD44" s="137"/>
      <c r="FE44" s="137"/>
      <c r="FF44" s="137"/>
      <c r="FG44" s="137"/>
      <c r="FH44" s="138"/>
      <c r="FI44" s="136"/>
      <c r="FJ44" s="137"/>
      <c r="FK44" s="137"/>
      <c r="FL44" s="137"/>
      <c r="FM44" s="137"/>
      <c r="FN44" s="138"/>
      <c r="FO44" s="136"/>
      <c r="FP44" s="137"/>
      <c r="FQ44" s="137"/>
      <c r="FR44" s="137"/>
      <c r="FS44" s="137"/>
      <c r="FT44" s="138"/>
      <c r="FU44" s="136"/>
      <c r="FV44" s="137"/>
      <c r="FW44" s="137"/>
      <c r="FX44" s="137"/>
      <c r="FY44" s="138"/>
      <c r="FZ44" s="136"/>
      <c r="GA44" s="137"/>
      <c r="GB44" s="137"/>
      <c r="GC44" s="137"/>
      <c r="GD44" s="138"/>
      <c r="GE44" s="136"/>
      <c r="GF44" s="137"/>
      <c r="GG44" s="137"/>
      <c r="GH44" s="137"/>
      <c r="GI44" s="138"/>
      <c r="GJ44" s="136"/>
      <c r="GK44" s="137"/>
      <c r="GL44" s="137"/>
      <c r="GM44" s="137"/>
      <c r="GN44" s="138"/>
      <c r="GO44" s="136"/>
      <c r="GP44" s="137"/>
      <c r="GQ44" s="137"/>
      <c r="GR44" s="137"/>
      <c r="GS44" s="138"/>
      <c r="GT44" s="136"/>
      <c r="GU44" s="137"/>
      <c r="GV44" s="137"/>
      <c r="GW44" s="137"/>
      <c r="GX44" s="138"/>
      <c r="GY44" s="161">
        <f t="shared" si="0"/>
        <v>8.5999999999999993E-2</v>
      </c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2">
        <v>680</v>
      </c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>
        <f t="shared" si="1"/>
        <v>58.48</v>
      </c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3"/>
    </row>
    <row r="45" spans="1:245">
      <c r="A45" s="131" t="s">
        <v>77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2"/>
      <c r="U45" s="61"/>
      <c r="V45" s="62"/>
      <c r="W45" s="62"/>
      <c r="X45" s="62"/>
      <c r="Y45" s="62"/>
      <c r="Z45" s="63"/>
      <c r="AA45" s="64" t="s">
        <v>60</v>
      </c>
      <c r="AB45" s="65"/>
      <c r="AC45" s="65"/>
      <c r="AD45" s="65"/>
      <c r="AE45" s="65"/>
      <c r="AF45" s="66"/>
      <c r="AG45" s="136"/>
      <c r="AH45" s="137"/>
      <c r="AI45" s="137"/>
      <c r="AJ45" s="137"/>
      <c r="AK45" s="137"/>
      <c r="AL45" s="138"/>
      <c r="AM45" s="136"/>
      <c r="AN45" s="137"/>
      <c r="AO45" s="137"/>
      <c r="AP45" s="137"/>
      <c r="AQ45" s="137"/>
      <c r="AR45" s="138"/>
      <c r="AS45" s="136"/>
      <c r="AT45" s="137"/>
      <c r="AU45" s="137"/>
      <c r="AV45" s="137"/>
      <c r="AW45" s="137"/>
      <c r="AX45" s="138"/>
      <c r="AY45" s="136"/>
      <c r="AZ45" s="137"/>
      <c r="BA45" s="137"/>
      <c r="BB45" s="137"/>
      <c r="BC45" s="137"/>
      <c r="BD45" s="138"/>
      <c r="BE45" s="136"/>
      <c r="BF45" s="137"/>
      <c r="BG45" s="137"/>
      <c r="BH45" s="137"/>
      <c r="BI45" s="137"/>
      <c r="BJ45" s="138"/>
      <c r="BK45" s="136"/>
      <c r="BL45" s="137"/>
      <c r="BM45" s="137"/>
      <c r="BN45" s="137"/>
      <c r="BO45" s="137"/>
      <c r="BP45" s="138"/>
      <c r="BQ45" s="136"/>
      <c r="BR45" s="137"/>
      <c r="BS45" s="137"/>
      <c r="BT45" s="137"/>
      <c r="BU45" s="137"/>
      <c r="BV45" s="138"/>
      <c r="BW45" s="136"/>
      <c r="BX45" s="137"/>
      <c r="BY45" s="137"/>
      <c r="BZ45" s="137"/>
      <c r="CA45" s="137"/>
      <c r="CB45" s="138"/>
      <c r="CC45" s="136"/>
      <c r="CD45" s="137"/>
      <c r="CE45" s="137"/>
      <c r="CF45" s="137"/>
      <c r="CG45" s="137"/>
      <c r="CH45" s="138"/>
      <c r="CI45" s="136"/>
      <c r="CJ45" s="137"/>
      <c r="CK45" s="137"/>
      <c r="CL45" s="137"/>
      <c r="CM45" s="137"/>
      <c r="CN45" s="138"/>
      <c r="CO45" s="136"/>
      <c r="CP45" s="137"/>
      <c r="CQ45" s="137"/>
      <c r="CR45" s="137"/>
      <c r="CS45" s="137"/>
      <c r="CT45" s="138"/>
      <c r="CU45" s="136"/>
      <c r="CV45" s="137"/>
      <c r="CW45" s="137"/>
      <c r="CX45" s="137"/>
      <c r="CY45" s="137"/>
      <c r="CZ45" s="138"/>
      <c r="DA45" s="136"/>
      <c r="DB45" s="137"/>
      <c r="DC45" s="137"/>
      <c r="DD45" s="137"/>
      <c r="DE45" s="137"/>
      <c r="DF45" s="138"/>
      <c r="DG45" s="136"/>
      <c r="DH45" s="137"/>
      <c r="DI45" s="137"/>
      <c r="DJ45" s="137"/>
      <c r="DK45" s="137"/>
      <c r="DL45" s="138"/>
      <c r="DM45" s="136"/>
      <c r="DN45" s="137"/>
      <c r="DO45" s="137"/>
      <c r="DP45" s="137"/>
      <c r="DQ45" s="137"/>
      <c r="DR45" s="138"/>
      <c r="DS45" s="136"/>
      <c r="DT45" s="137"/>
      <c r="DU45" s="137"/>
      <c r="DV45" s="137"/>
      <c r="DW45" s="137"/>
      <c r="DX45" s="138"/>
      <c r="DY45" s="136"/>
      <c r="DZ45" s="137"/>
      <c r="EA45" s="137"/>
      <c r="EB45" s="137"/>
      <c r="EC45" s="137"/>
      <c r="ED45" s="138"/>
      <c r="EE45" s="136"/>
      <c r="EF45" s="137"/>
      <c r="EG45" s="137"/>
      <c r="EH45" s="137"/>
      <c r="EI45" s="137"/>
      <c r="EJ45" s="138"/>
      <c r="EK45" s="136"/>
      <c r="EL45" s="137"/>
      <c r="EM45" s="137"/>
      <c r="EN45" s="137"/>
      <c r="EO45" s="137"/>
      <c r="EP45" s="138"/>
      <c r="EQ45" s="136"/>
      <c r="ER45" s="137"/>
      <c r="ES45" s="137"/>
      <c r="ET45" s="137"/>
      <c r="EU45" s="137"/>
      <c r="EV45" s="138"/>
      <c r="EW45" s="136"/>
      <c r="EX45" s="137"/>
      <c r="EY45" s="137"/>
      <c r="EZ45" s="137"/>
      <c r="FA45" s="137"/>
      <c r="FB45" s="138"/>
      <c r="FC45" s="136"/>
      <c r="FD45" s="137"/>
      <c r="FE45" s="137"/>
      <c r="FF45" s="137"/>
      <c r="FG45" s="137"/>
      <c r="FH45" s="138"/>
      <c r="FI45" s="136"/>
      <c r="FJ45" s="137"/>
      <c r="FK45" s="137"/>
      <c r="FL45" s="137"/>
      <c r="FM45" s="137"/>
      <c r="FN45" s="138"/>
      <c r="FO45" s="136"/>
      <c r="FP45" s="137"/>
      <c r="FQ45" s="137"/>
      <c r="FR45" s="137"/>
      <c r="FS45" s="137"/>
      <c r="FT45" s="138"/>
      <c r="FU45" s="136"/>
      <c r="FV45" s="137"/>
      <c r="FW45" s="137"/>
      <c r="FX45" s="137"/>
      <c r="FY45" s="138"/>
      <c r="FZ45" s="136"/>
      <c r="GA45" s="137"/>
      <c r="GB45" s="137"/>
      <c r="GC45" s="137"/>
      <c r="GD45" s="138"/>
      <c r="GE45" s="136"/>
      <c r="GF45" s="137"/>
      <c r="GG45" s="137"/>
      <c r="GH45" s="137"/>
      <c r="GI45" s="138"/>
      <c r="GJ45" s="136"/>
      <c r="GK45" s="137"/>
      <c r="GL45" s="137"/>
      <c r="GM45" s="137"/>
      <c r="GN45" s="138"/>
      <c r="GO45" s="136"/>
      <c r="GP45" s="137"/>
      <c r="GQ45" s="137"/>
      <c r="GR45" s="137"/>
      <c r="GS45" s="138"/>
      <c r="GT45" s="136"/>
      <c r="GU45" s="137"/>
      <c r="GV45" s="137"/>
      <c r="GW45" s="137"/>
      <c r="GX45" s="138"/>
      <c r="GY45" s="161">
        <f t="shared" si="0"/>
        <v>0</v>
      </c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2"/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>
        <f t="shared" si="1"/>
        <v>0</v>
      </c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3"/>
    </row>
    <row r="46" spans="1:245">
      <c r="A46" s="131" t="s">
        <v>122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2"/>
      <c r="U46" s="61"/>
      <c r="V46" s="62"/>
      <c r="W46" s="62"/>
      <c r="X46" s="62"/>
      <c r="Y46" s="62"/>
      <c r="Z46" s="63"/>
      <c r="AA46" s="64" t="s">
        <v>60</v>
      </c>
      <c r="AB46" s="65"/>
      <c r="AC46" s="65"/>
      <c r="AD46" s="65"/>
      <c r="AE46" s="65"/>
      <c r="AF46" s="66"/>
      <c r="AG46" s="136"/>
      <c r="AH46" s="137"/>
      <c r="AI46" s="137"/>
      <c r="AJ46" s="137"/>
      <c r="AK46" s="137"/>
      <c r="AL46" s="138"/>
      <c r="AM46" s="136"/>
      <c r="AN46" s="137"/>
      <c r="AO46" s="137"/>
      <c r="AP46" s="137"/>
      <c r="AQ46" s="137"/>
      <c r="AR46" s="138"/>
      <c r="AS46" s="136"/>
      <c r="AT46" s="137"/>
      <c r="AU46" s="137"/>
      <c r="AV46" s="137"/>
      <c r="AW46" s="137"/>
      <c r="AX46" s="138"/>
      <c r="AY46" s="136"/>
      <c r="AZ46" s="137"/>
      <c r="BA46" s="137"/>
      <c r="BB46" s="137"/>
      <c r="BC46" s="137"/>
      <c r="BD46" s="138"/>
      <c r="BE46" s="136"/>
      <c r="BF46" s="137"/>
      <c r="BG46" s="137"/>
      <c r="BH46" s="137"/>
      <c r="BI46" s="137"/>
      <c r="BJ46" s="138"/>
      <c r="BK46" s="136"/>
      <c r="BL46" s="137"/>
      <c r="BM46" s="137"/>
      <c r="BN46" s="137"/>
      <c r="BO46" s="137"/>
      <c r="BP46" s="138"/>
      <c r="BQ46" s="136"/>
      <c r="BR46" s="137"/>
      <c r="BS46" s="137"/>
      <c r="BT46" s="137"/>
      <c r="BU46" s="137"/>
      <c r="BV46" s="138"/>
      <c r="BW46" s="136"/>
      <c r="BX46" s="137"/>
      <c r="BY46" s="137"/>
      <c r="BZ46" s="137"/>
      <c r="CA46" s="137"/>
      <c r="CB46" s="138"/>
      <c r="CC46" s="136"/>
      <c r="CD46" s="137"/>
      <c r="CE46" s="137"/>
      <c r="CF46" s="137"/>
      <c r="CG46" s="137"/>
      <c r="CH46" s="138"/>
      <c r="CI46" s="136"/>
      <c r="CJ46" s="137"/>
      <c r="CK46" s="137"/>
      <c r="CL46" s="137"/>
      <c r="CM46" s="137"/>
      <c r="CN46" s="138"/>
      <c r="CO46" s="136"/>
      <c r="CP46" s="137"/>
      <c r="CQ46" s="137"/>
      <c r="CR46" s="137"/>
      <c r="CS46" s="137"/>
      <c r="CT46" s="138"/>
      <c r="CU46" s="136"/>
      <c r="CV46" s="137"/>
      <c r="CW46" s="137"/>
      <c r="CX46" s="137"/>
      <c r="CY46" s="137"/>
      <c r="CZ46" s="138"/>
      <c r="DA46" s="136"/>
      <c r="DB46" s="137"/>
      <c r="DC46" s="137"/>
      <c r="DD46" s="137"/>
      <c r="DE46" s="137"/>
      <c r="DF46" s="138"/>
      <c r="DG46" s="136"/>
      <c r="DH46" s="137"/>
      <c r="DI46" s="137"/>
      <c r="DJ46" s="137"/>
      <c r="DK46" s="137"/>
      <c r="DL46" s="138"/>
      <c r="DM46" s="136"/>
      <c r="DN46" s="137"/>
      <c r="DO46" s="137"/>
      <c r="DP46" s="137"/>
      <c r="DQ46" s="137"/>
      <c r="DR46" s="138"/>
      <c r="DS46" s="136"/>
      <c r="DT46" s="137"/>
      <c r="DU46" s="137"/>
      <c r="DV46" s="137"/>
      <c r="DW46" s="137"/>
      <c r="DX46" s="138"/>
      <c r="DY46" s="136"/>
      <c r="DZ46" s="137"/>
      <c r="EA46" s="137"/>
      <c r="EB46" s="137"/>
      <c r="EC46" s="137"/>
      <c r="ED46" s="138"/>
      <c r="EE46" s="136"/>
      <c r="EF46" s="137"/>
      <c r="EG46" s="137"/>
      <c r="EH46" s="137"/>
      <c r="EI46" s="137"/>
      <c r="EJ46" s="138"/>
      <c r="EK46" s="136"/>
      <c r="EL46" s="137"/>
      <c r="EM46" s="137"/>
      <c r="EN46" s="137"/>
      <c r="EO46" s="137"/>
      <c r="EP46" s="138"/>
      <c r="EQ46" s="136"/>
      <c r="ER46" s="137"/>
      <c r="ES46" s="137"/>
      <c r="ET46" s="137"/>
      <c r="EU46" s="137"/>
      <c r="EV46" s="138"/>
      <c r="EW46" s="136"/>
      <c r="EX46" s="137"/>
      <c r="EY46" s="137"/>
      <c r="EZ46" s="137"/>
      <c r="FA46" s="137"/>
      <c r="FB46" s="138"/>
      <c r="FC46" s="136"/>
      <c r="FD46" s="137"/>
      <c r="FE46" s="137"/>
      <c r="FF46" s="137"/>
      <c r="FG46" s="137"/>
      <c r="FH46" s="138"/>
      <c r="FI46" s="136"/>
      <c r="FJ46" s="137"/>
      <c r="FK46" s="137"/>
      <c r="FL46" s="137"/>
      <c r="FM46" s="137"/>
      <c r="FN46" s="138"/>
      <c r="FO46" s="136"/>
      <c r="FP46" s="137"/>
      <c r="FQ46" s="137"/>
      <c r="FR46" s="137"/>
      <c r="FS46" s="137"/>
      <c r="FT46" s="138"/>
      <c r="FU46" s="136"/>
      <c r="FV46" s="137"/>
      <c r="FW46" s="137"/>
      <c r="FX46" s="137"/>
      <c r="FY46" s="138"/>
      <c r="FZ46" s="136"/>
      <c r="GA46" s="137"/>
      <c r="GB46" s="137"/>
      <c r="GC46" s="137"/>
      <c r="GD46" s="138"/>
      <c r="GE46" s="136"/>
      <c r="GF46" s="137"/>
      <c r="GG46" s="137"/>
      <c r="GH46" s="137"/>
      <c r="GI46" s="138"/>
      <c r="GJ46" s="136"/>
      <c r="GK46" s="137"/>
      <c r="GL46" s="137"/>
      <c r="GM46" s="137"/>
      <c r="GN46" s="138"/>
      <c r="GO46" s="136"/>
      <c r="GP46" s="137"/>
      <c r="GQ46" s="137"/>
      <c r="GR46" s="137"/>
      <c r="GS46" s="138"/>
      <c r="GT46" s="136"/>
      <c r="GU46" s="137"/>
      <c r="GV46" s="137"/>
      <c r="GW46" s="137"/>
      <c r="GX46" s="138"/>
      <c r="GY46" s="161">
        <f t="shared" si="0"/>
        <v>0</v>
      </c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>
        <f t="shared" si="1"/>
        <v>0</v>
      </c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3"/>
    </row>
    <row r="47" spans="1:245">
      <c r="A47" s="131" t="s">
        <v>79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2"/>
      <c r="U47" s="61"/>
      <c r="V47" s="62"/>
      <c r="W47" s="62"/>
      <c r="X47" s="62"/>
      <c r="Y47" s="62"/>
      <c r="Z47" s="63"/>
      <c r="AA47" s="64" t="s">
        <v>60</v>
      </c>
      <c r="AB47" s="65"/>
      <c r="AC47" s="65"/>
      <c r="AD47" s="65"/>
      <c r="AE47" s="65"/>
      <c r="AF47" s="66"/>
      <c r="AG47" s="136"/>
      <c r="AH47" s="137"/>
      <c r="AI47" s="137"/>
      <c r="AJ47" s="137"/>
      <c r="AK47" s="137"/>
      <c r="AL47" s="138"/>
      <c r="AM47" s="136"/>
      <c r="AN47" s="137"/>
      <c r="AO47" s="137"/>
      <c r="AP47" s="137"/>
      <c r="AQ47" s="137"/>
      <c r="AR47" s="138"/>
      <c r="AS47" s="136"/>
      <c r="AT47" s="137"/>
      <c r="AU47" s="137"/>
      <c r="AV47" s="137"/>
      <c r="AW47" s="137"/>
      <c r="AX47" s="138"/>
      <c r="AY47" s="136"/>
      <c r="AZ47" s="137"/>
      <c r="BA47" s="137"/>
      <c r="BB47" s="137"/>
      <c r="BC47" s="137"/>
      <c r="BD47" s="138"/>
      <c r="BE47" s="136"/>
      <c r="BF47" s="137"/>
      <c r="BG47" s="137"/>
      <c r="BH47" s="137"/>
      <c r="BI47" s="137"/>
      <c r="BJ47" s="138"/>
      <c r="BK47" s="136"/>
      <c r="BL47" s="137"/>
      <c r="BM47" s="137"/>
      <c r="BN47" s="137"/>
      <c r="BO47" s="137"/>
      <c r="BP47" s="138"/>
      <c r="BQ47" s="136"/>
      <c r="BR47" s="137"/>
      <c r="BS47" s="137"/>
      <c r="BT47" s="137"/>
      <c r="BU47" s="137"/>
      <c r="BV47" s="138"/>
      <c r="BW47" s="136"/>
      <c r="BX47" s="137"/>
      <c r="BY47" s="137"/>
      <c r="BZ47" s="137"/>
      <c r="CA47" s="137"/>
      <c r="CB47" s="138"/>
      <c r="CC47" s="136"/>
      <c r="CD47" s="137"/>
      <c r="CE47" s="137"/>
      <c r="CF47" s="137"/>
      <c r="CG47" s="137"/>
      <c r="CH47" s="138"/>
      <c r="CI47" s="136"/>
      <c r="CJ47" s="137"/>
      <c r="CK47" s="137"/>
      <c r="CL47" s="137"/>
      <c r="CM47" s="137"/>
      <c r="CN47" s="138"/>
      <c r="CO47" s="136"/>
      <c r="CP47" s="137"/>
      <c r="CQ47" s="137"/>
      <c r="CR47" s="137"/>
      <c r="CS47" s="137"/>
      <c r="CT47" s="138"/>
      <c r="CU47" s="136"/>
      <c r="CV47" s="137"/>
      <c r="CW47" s="137"/>
      <c r="CX47" s="137"/>
      <c r="CY47" s="137"/>
      <c r="CZ47" s="138"/>
      <c r="DA47" s="136"/>
      <c r="DB47" s="137"/>
      <c r="DC47" s="137"/>
      <c r="DD47" s="137"/>
      <c r="DE47" s="137"/>
      <c r="DF47" s="138"/>
      <c r="DG47" s="136"/>
      <c r="DH47" s="137"/>
      <c r="DI47" s="137"/>
      <c r="DJ47" s="137"/>
      <c r="DK47" s="137"/>
      <c r="DL47" s="138"/>
      <c r="DM47" s="136"/>
      <c r="DN47" s="137"/>
      <c r="DO47" s="137"/>
      <c r="DP47" s="137"/>
      <c r="DQ47" s="137"/>
      <c r="DR47" s="138"/>
      <c r="DS47" s="136"/>
      <c r="DT47" s="137"/>
      <c r="DU47" s="137"/>
      <c r="DV47" s="137"/>
      <c r="DW47" s="137"/>
      <c r="DX47" s="138"/>
      <c r="DY47" s="136"/>
      <c r="DZ47" s="137"/>
      <c r="EA47" s="137"/>
      <c r="EB47" s="137"/>
      <c r="EC47" s="137"/>
      <c r="ED47" s="138"/>
      <c r="EE47" s="136"/>
      <c r="EF47" s="137"/>
      <c r="EG47" s="137"/>
      <c r="EH47" s="137"/>
      <c r="EI47" s="137"/>
      <c r="EJ47" s="138"/>
      <c r="EK47" s="136"/>
      <c r="EL47" s="137"/>
      <c r="EM47" s="137"/>
      <c r="EN47" s="137"/>
      <c r="EO47" s="137"/>
      <c r="EP47" s="138"/>
      <c r="EQ47" s="136"/>
      <c r="ER47" s="137"/>
      <c r="ES47" s="137"/>
      <c r="ET47" s="137"/>
      <c r="EU47" s="137"/>
      <c r="EV47" s="138"/>
      <c r="EW47" s="136"/>
      <c r="EX47" s="137"/>
      <c r="EY47" s="137"/>
      <c r="EZ47" s="137"/>
      <c r="FA47" s="137"/>
      <c r="FB47" s="138"/>
      <c r="FC47" s="136"/>
      <c r="FD47" s="137"/>
      <c r="FE47" s="137"/>
      <c r="FF47" s="137"/>
      <c r="FG47" s="137"/>
      <c r="FH47" s="138"/>
      <c r="FI47" s="136"/>
      <c r="FJ47" s="137"/>
      <c r="FK47" s="137"/>
      <c r="FL47" s="137"/>
      <c r="FM47" s="137"/>
      <c r="FN47" s="138"/>
      <c r="FO47" s="136"/>
      <c r="FP47" s="137"/>
      <c r="FQ47" s="137"/>
      <c r="FR47" s="137"/>
      <c r="FS47" s="137"/>
      <c r="FT47" s="138"/>
      <c r="FU47" s="136"/>
      <c r="FV47" s="137"/>
      <c r="FW47" s="137"/>
      <c r="FX47" s="137"/>
      <c r="FY47" s="138"/>
      <c r="FZ47" s="136"/>
      <c r="GA47" s="137"/>
      <c r="GB47" s="137"/>
      <c r="GC47" s="137"/>
      <c r="GD47" s="138"/>
      <c r="GE47" s="136"/>
      <c r="GF47" s="137"/>
      <c r="GG47" s="137"/>
      <c r="GH47" s="137"/>
      <c r="GI47" s="138"/>
      <c r="GJ47" s="136"/>
      <c r="GK47" s="137"/>
      <c r="GL47" s="137"/>
      <c r="GM47" s="137"/>
      <c r="GN47" s="138"/>
      <c r="GO47" s="136"/>
      <c r="GP47" s="137"/>
      <c r="GQ47" s="137"/>
      <c r="GR47" s="137"/>
      <c r="GS47" s="138"/>
      <c r="GT47" s="136"/>
      <c r="GU47" s="137"/>
      <c r="GV47" s="137"/>
      <c r="GW47" s="137"/>
      <c r="GX47" s="138"/>
      <c r="GY47" s="161">
        <f t="shared" si="0"/>
        <v>0</v>
      </c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2">
        <v>47</v>
      </c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>
        <f t="shared" si="1"/>
        <v>0</v>
      </c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3"/>
    </row>
    <row r="48" spans="1:245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170"/>
      <c r="W48" s="170"/>
      <c r="X48" s="170"/>
      <c r="Y48" s="170"/>
      <c r="Z48" s="170"/>
      <c r="AA48" s="171"/>
      <c r="AB48" s="171"/>
      <c r="AC48" s="171"/>
      <c r="AD48" s="171"/>
      <c r="AE48" s="171"/>
      <c r="AF48" s="171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4">
        <f>SUM(HY28:HY47)</f>
        <v>229.75999999999996</v>
      </c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</row>
    <row r="49" spans="1:24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170"/>
      <c r="W49" s="170"/>
      <c r="X49" s="170"/>
      <c r="Y49" s="170"/>
      <c r="Z49" s="170"/>
      <c r="AA49" s="171"/>
      <c r="AB49" s="171"/>
      <c r="AC49" s="171"/>
      <c r="AD49" s="171"/>
      <c r="AE49" s="171"/>
      <c r="AF49" s="171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</row>
    <row r="50" spans="1:24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8" t="s">
        <v>80</v>
      </c>
    </row>
    <row r="51" spans="1:24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</row>
    <row r="52" spans="1:245">
      <c r="A52" s="90" t="s">
        <v>31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1"/>
      <c r="AA52" s="16" t="s">
        <v>32</v>
      </c>
      <c r="AB52" s="14"/>
      <c r="AC52" s="14"/>
      <c r="AD52" s="14"/>
      <c r="AE52" s="14"/>
      <c r="AF52" s="15"/>
      <c r="AG52" s="92" t="s">
        <v>33</v>
      </c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4" t="s">
        <v>34</v>
      </c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5"/>
      <c r="GY52" s="17" t="s">
        <v>35</v>
      </c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</row>
    <row r="53" spans="1:245">
      <c r="A53" s="96" t="s">
        <v>36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8" t="s">
        <v>37</v>
      </c>
      <c r="V53" s="96"/>
      <c r="W53" s="96"/>
      <c r="X53" s="96"/>
      <c r="Y53" s="96"/>
      <c r="Z53" s="97"/>
      <c r="AA53" s="22"/>
      <c r="AB53" s="20"/>
      <c r="AC53" s="20"/>
      <c r="AD53" s="20"/>
      <c r="AE53" s="20"/>
      <c r="AF53" s="21"/>
      <c r="AG53" s="16" t="s">
        <v>38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5"/>
      <c r="CC53" s="16" t="s">
        <v>39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5"/>
      <c r="EE53" s="16" t="s">
        <v>40</v>
      </c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5"/>
      <c r="FC53" s="16" t="s">
        <v>41</v>
      </c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5"/>
      <c r="GE53" s="16" t="s">
        <v>42</v>
      </c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5"/>
      <c r="GY53" s="46" t="s">
        <v>43</v>
      </c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</row>
    <row r="54" spans="1:24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4"/>
      <c r="U54" s="105"/>
      <c r="V54" s="103"/>
      <c r="W54" s="103"/>
      <c r="X54" s="103"/>
      <c r="Y54" s="103"/>
      <c r="Z54" s="104"/>
      <c r="AA54" s="22"/>
      <c r="AB54" s="20"/>
      <c r="AC54" s="20"/>
      <c r="AD54" s="20"/>
      <c r="AE54" s="20"/>
      <c r="AF54" s="21"/>
      <c r="AG54" s="4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4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7"/>
      <c r="EE54" s="4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7"/>
      <c r="FC54" s="4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7"/>
      <c r="GE54" s="46" t="s">
        <v>44</v>
      </c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7"/>
      <c r="GY54" s="175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</row>
    <row r="55" spans="1:24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05"/>
      <c r="V55" s="103"/>
      <c r="W55" s="103"/>
      <c r="X55" s="103"/>
      <c r="Y55" s="103"/>
      <c r="Z55" s="104"/>
      <c r="AA55" s="22"/>
      <c r="AB55" s="20"/>
      <c r="AC55" s="20"/>
      <c r="AD55" s="20"/>
      <c r="AE55" s="20"/>
      <c r="AF55" s="21"/>
      <c r="AG55" s="113" t="str">
        <f>AG22</f>
        <v>ПЮРЕ С КОТЛЕТОЙ</v>
      </c>
      <c r="AH55" s="114"/>
      <c r="AI55" s="114"/>
      <c r="AJ55" s="114"/>
      <c r="AK55" s="114"/>
      <c r="AL55" s="115"/>
      <c r="AM55" s="113" t="str">
        <f>AM22</f>
        <v>хлеб</v>
      </c>
      <c r="AN55" s="114"/>
      <c r="AO55" s="114"/>
      <c r="AP55" s="114"/>
      <c r="AQ55" s="114"/>
      <c r="AR55" s="115"/>
      <c r="AS55" s="113" t="str">
        <f>AS22</f>
        <v>КОМПОТ</v>
      </c>
      <c r="AT55" s="114"/>
      <c r="AU55" s="114"/>
      <c r="AV55" s="114"/>
      <c r="AW55" s="114"/>
      <c r="AX55" s="115"/>
      <c r="AY55" s="113">
        <f>AY22</f>
        <v>0</v>
      </c>
      <c r="AZ55" s="114"/>
      <c r="BA55" s="114"/>
      <c r="BB55" s="114"/>
      <c r="BC55" s="114"/>
      <c r="BD55" s="115"/>
      <c r="BE55" s="113">
        <f>BE22</f>
        <v>0</v>
      </c>
      <c r="BF55" s="114"/>
      <c r="BG55" s="114"/>
      <c r="BH55" s="114"/>
      <c r="BI55" s="114"/>
      <c r="BJ55" s="115"/>
      <c r="BK55" s="116"/>
      <c r="BL55" s="117"/>
      <c r="BM55" s="117"/>
      <c r="BN55" s="117"/>
      <c r="BO55" s="117"/>
      <c r="BP55" s="118"/>
      <c r="BQ55" s="116"/>
      <c r="BR55" s="117"/>
      <c r="BS55" s="117"/>
      <c r="BT55" s="117"/>
      <c r="BU55" s="117"/>
      <c r="BV55" s="118"/>
      <c r="BW55" s="116"/>
      <c r="BX55" s="117"/>
      <c r="BY55" s="117"/>
      <c r="BZ55" s="117"/>
      <c r="CA55" s="117"/>
      <c r="CB55" s="118"/>
      <c r="CC55" s="116"/>
      <c r="CD55" s="117"/>
      <c r="CE55" s="117"/>
      <c r="CF55" s="117"/>
      <c r="CG55" s="117"/>
      <c r="CH55" s="118"/>
      <c r="CI55" s="116"/>
      <c r="CJ55" s="117"/>
      <c r="CK55" s="117"/>
      <c r="CL55" s="117"/>
      <c r="CM55" s="117"/>
      <c r="CN55" s="118"/>
      <c r="CO55" s="116"/>
      <c r="CP55" s="117"/>
      <c r="CQ55" s="117"/>
      <c r="CR55" s="117"/>
      <c r="CS55" s="117"/>
      <c r="CT55" s="118"/>
      <c r="CU55" s="116"/>
      <c r="CV55" s="117"/>
      <c r="CW55" s="117"/>
      <c r="CX55" s="117"/>
      <c r="CY55" s="117"/>
      <c r="CZ55" s="118"/>
      <c r="DA55" s="116"/>
      <c r="DB55" s="117"/>
      <c r="DC55" s="117"/>
      <c r="DD55" s="117"/>
      <c r="DE55" s="117"/>
      <c r="DF55" s="118"/>
      <c r="DG55" s="116"/>
      <c r="DH55" s="117"/>
      <c r="DI55" s="117"/>
      <c r="DJ55" s="117"/>
      <c r="DK55" s="117"/>
      <c r="DL55" s="118"/>
      <c r="DM55" s="116"/>
      <c r="DN55" s="117"/>
      <c r="DO55" s="117"/>
      <c r="DP55" s="117"/>
      <c r="DQ55" s="117"/>
      <c r="DR55" s="118"/>
      <c r="DS55" s="116"/>
      <c r="DT55" s="117"/>
      <c r="DU55" s="117"/>
      <c r="DV55" s="117"/>
      <c r="DW55" s="117"/>
      <c r="DX55" s="118"/>
      <c r="DY55" s="116"/>
      <c r="DZ55" s="117"/>
      <c r="EA55" s="117"/>
      <c r="EB55" s="117"/>
      <c r="EC55" s="117"/>
      <c r="ED55" s="118"/>
      <c r="EE55" s="116"/>
      <c r="EF55" s="117"/>
      <c r="EG55" s="117"/>
      <c r="EH55" s="117"/>
      <c r="EI55" s="117"/>
      <c r="EJ55" s="118"/>
      <c r="EK55" s="116"/>
      <c r="EL55" s="117"/>
      <c r="EM55" s="117"/>
      <c r="EN55" s="117"/>
      <c r="EO55" s="117"/>
      <c r="EP55" s="118"/>
      <c r="EQ55" s="116"/>
      <c r="ER55" s="117"/>
      <c r="ES55" s="117"/>
      <c r="ET55" s="117"/>
      <c r="EU55" s="117"/>
      <c r="EV55" s="118"/>
      <c r="EW55" s="116"/>
      <c r="EX55" s="117"/>
      <c r="EY55" s="117"/>
      <c r="EZ55" s="117"/>
      <c r="FA55" s="117"/>
      <c r="FB55" s="118"/>
      <c r="FC55" s="116"/>
      <c r="FD55" s="117"/>
      <c r="FE55" s="117"/>
      <c r="FF55" s="117"/>
      <c r="FG55" s="117"/>
      <c r="FH55" s="118"/>
      <c r="FI55" s="116"/>
      <c r="FJ55" s="117"/>
      <c r="FK55" s="117"/>
      <c r="FL55" s="117"/>
      <c r="FM55" s="117"/>
      <c r="FN55" s="118"/>
      <c r="FO55" s="116"/>
      <c r="FP55" s="117"/>
      <c r="FQ55" s="117"/>
      <c r="FR55" s="117"/>
      <c r="FS55" s="117"/>
      <c r="FT55" s="118"/>
      <c r="FU55" s="116"/>
      <c r="FV55" s="117"/>
      <c r="FW55" s="117"/>
      <c r="FX55" s="117"/>
      <c r="FY55" s="118"/>
      <c r="FZ55" s="116"/>
      <c r="GA55" s="117"/>
      <c r="GB55" s="117"/>
      <c r="GC55" s="117"/>
      <c r="GD55" s="118"/>
      <c r="GE55" s="116"/>
      <c r="GF55" s="117"/>
      <c r="GG55" s="117"/>
      <c r="GH55" s="117"/>
      <c r="GI55" s="118"/>
      <c r="GJ55" s="116"/>
      <c r="GK55" s="117"/>
      <c r="GL55" s="117"/>
      <c r="GM55" s="117"/>
      <c r="GN55" s="118"/>
      <c r="GO55" s="116"/>
      <c r="GP55" s="117"/>
      <c r="GQ55" s="117"/>
      <c r="GR55" s="117"/>
      <c r="GS55" s="118"/>
      <c r="GT55" s="116"/>
      <c r="GU55" s="117"/>
      <c r="GV55" s="117"/>
      <c r="GW55" s="117"/>
      <c r="GX55" s="118"/>
      <c r="GY55" s="17" t="s">
        <v>53</v>
      </c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9"/>
      <c r="HL55" s="17" t="s">
        <v>54</v>
      </c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9"/>
      <c r="HY55" s="177" t="s">
        <v>55</v>
      </c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</row>
    <row r="56" spans="1:24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05"/>
      <c r="V56" s="103"/>
      <c r="W56" s="103"/>
      <c r="X56" s="103"/>
      <c r="Y56" s="103"/>
      <c r="Z56" s="104"/>
      <c r="AA56" s="22"/>
      <c r="AB56" s="20"/>
      <c r="AC56" s="20"/>
      <c r="AD56" s="20"/>
      <c r="AE56" s="20"/>
      <c r="AF56" s="21"/>
      <c r="AG56" s="119"/>
      <c r="AH56" s="120"/>
      <c r="AI56" s="120"/>
      <c r="AJ56" s="120"/>
      <c r="AK56" s="120"/>
      <c r="AL56" s="121"/>
      <c r="AM56" s="119"/>
      <c r="AN56" s="120"/>
      <c r="AO56" s="120"/>
      <c r="AP56" s="120"/>
      <c r="AQ56" s="120"/>
      <c r="AR56" s="121"/>
      <c r="AS56" s="119"/>
      <c r="AT56" s="120"/>
      <c r="AU56" s="120"/>
      <c r="AV56" s="120"/>
      <c r="AW56" s="120"/>
      <c r="AX56" s="121"/>
      <c r="AY56" s="119"/>
      <c r="AZ56" s="120"/>
      <c r="BA56" s="120"/>
      <c r="BB56" s="120"/>
      <c r="BC56" s="120"/>
      <c r="BD56" s="121"/>
      <c r="BE56" s="119"/>
      <c r="BF56" s="120"/>
      <c r="BG56" s="120"/>
      <c r="BH56" s="120"/>
      <c r="BI56" s="120"/>
      <c r="BJ56" s="121"/>
      <c r="BK56" s="122"/>
      <c r="BL56" s="123"/>
      <c r="BM56" s="123"/>
      <c r="BN56" s="123"/>
      <c r="BO56" s="123"/>
      <c r="BP56" s="124"/>
      <c r="BQ56" s="122"/>
      <c r="BR56" s="123"/>
      <c r="BS56" s="123"/>
      <c r="BT56" s="123"/>
      <c r="BU56" s="123"/>
      <c r="BV56" s="124"/>
      <c r="BW56" s="122"/>
      <c r="BX56" s="123"/>
      <c r="BY56" s="123"/>
      <c r="BZ56" s="123"/>
      <c r="CA56" s="123"/>
      <c r="CB56" s="124"/>
      <c r="CC56" s="122"/>
      <c r="CD56" s="123"/>
      <c r="CE56" s="123"/>
      <c r="CF56" s="123"/>
      <c r="CG56" s="123"/>
      <c r="CH56" s="124"/>
      <c r="CI56" s="122"/>
      <c r="CJ56" s="123"/>
      <c r="CK56" s="123"/>
      <c r="CL56" s="123"/>
      <c r="CM56" s="123"/>
      <c r="CN56" s="124"/>
      <c r="CO56" s="122"/>
      <c r="CP56" s="123"/>
      <c r="CQ56" s="123"/>
      <c r="CR56" s="123"/>
      <c r="CS56" s="123"/>
      <c r="CT56" s="124"/>
      <c r="CU56" s="122"/>
      <c r="CV56" s="123"/>
      <c r="CW56" s="123"/>
      <c r="CX56" s="123"/>
      <c r="CY56" s="123"/>
      <c r="CZ56" s="124"/>
      <c r="DA56" s="122"/>
      <c r="DB56" s="123"/>
      <c r="DC56" s="123"/>
      <c r="DD56" s="123"/>
      <c r="DE56" s="123"/>
      <c r="DF56" s="124"/>
      <c r="DG56" s="122"/>
      <c r="DH56" s="123"/>
      <c r="DI56" s="123"/>
      <c r="DJ56" s="123"/>
      <c r="DK56" s="123"/>
      <c r="DL56" s="124"/>
      <c r="DM56" s="122"/>
      <c r="DN56" s="123"/>
      <c r="DO56" s="123"/>
      <c r="DP56" s="123"/>
      <c r="DQ56" s="123"/>
      <c r="DR56" s="124"/>
      <c r="DS56" s="122"/>
      <c r="DT56" s="123"/>
      <c r="DU56" s="123"/>
      <c r="DV56" s="123"/>
      <c r="DW56" s="123"/>
      <c r="DX56" s="124"/>
      <c r="DY56" s="122"/>
      <c r="DZ56" s="123"/>
      <c r="EA56" s="123"/>
      <c r="EB56" s="123"/>
      <c r="EC56" s="123"/>
      <c r="ED56" s="124"/>
      <c r="EE56" s="122"/>
      <c r="EF56" s="123"/>
      <c r="EG56" s="123"/>
      <c r="EH56" s="123"/>
      <c r="EI56" s="123"/>
      <c r="EJ56" s="124"/>
      <c r="EK56" s="122"/>
      <c r="EL56" s="123"/>
      <c r="EM56" s="123"/>
      <c r="EN56" s="123"/>
      <c r="EO56" s="123"/>
      <c r="EP56" s="124"/>
      <c r="EQ56" s="122"/>
      <c r="ER56" s="123"/>
      <c r="ES56" s="123"/>
      <c r="ET56" s="123"/>
      <c r="EU56" s="123"/>
      <c r="EV56" s="124"/>
      <c r="EW56" s="122"/>
      <c r="EX56" s="123"/>
      <c r="EY56" s="123"/>
      <c r="EZ56" s="123"/>
      <c r="FA56" s="123"/>
      <c r="FB56" s="124"/>
      <c r="FC56" s="122"/>
      <c r="FD56" s="123"/>
      <c r="FE56" s="123"/>
      <c r="FF56" s="123"/>
      <c r="FG56" s="123"/>
      <c r="FH56" s="124"/>
      <c r="FI56" s="122"/>
      <c r="FJ56" s="123"/>
      <c r="FK56" s="123"/>
      <c r="FL56" s="123"/>
      <c r="FM56" s="123"/>
      <c r="FN56" s="124"/>
      <c r="FO56" s="122"/>
      <c r="FP56" s="123"/>
      <c r="FQ56" s="123"/>
      <c r="FR56" s="123"/>
      <c r="FS56" s="123"/>
      <c r="FT56" s="124"/>
      <c r="FU56" s="122"/>
      <c r="FV56" s="123"/>
      <c r="FW56" s="123"/>
      <c r="FX56" s="123"/>
      <c r="FY56" s="124"/>
      <c r="FZ56" s="122"/>
      <c r="GA56" s="123"/>
      <c r="GB56" s="123"/>
      <c r="GC56" s="123"/>
      <c r="GD56" s="124"/>
      <c r="GE56" s="122"/>
      <c r="GF56" s="123"/>
      <c r="GG56" s="123"/>
      <c r="GH56" s="123"/>
      <c r="GI56" s="124"/>
      <c r="GJ56" s="122"/>
      <c r="GK56" s="123"/>
      <c r="GL56" s="123"/>
      <c r="GM56" s="123"/>
      <c r="GN56" s="124"/>
      <c r="GO56" s="122"/>
      <c r="GP56" s="123"/>
      <c r="GQ56" s="123"/>
      <c r="GR56" s="123"/>
      <c r="GS56" s="124"/>
      <c r="GT56" s="122"/>
      <c r="GU56" s="123"/>
      <c r="GV56" s="123"/>
      <c r="GW56" s="123"/>
      <c r="GX56" s="124"/>
      <c r="GY56" s="23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5"/>
      <c r="HL56" s="23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5"/>
      <c r="HY56" s="179"/>
      <c r="HZ56" s="180"/>
      <c r="IA56" s="180"/>
      <c r="IB56" s="180"/>
      <c r="IC56" s="180"/>
      <c r="ID56" s="180"/>
      <c r="IE56" s="180"/>
      <c r="IF56" s="180"/>
      <c r="IG56" s="180"/>
      <c r="IH56" s="180"/>
      <c r="II56" s="180"/>
      <c r="IJ56" s="180"/>
      <c r="IK56" s="180"/>
    </row>
    <row r="57" spans="1:24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8"/>
      <c r="U57" s="106"/>
      <c r="V57" s="107"/>
      <c r="W57" s="107"/>
      <c r="X57" s="107"/>
      <c r="Y57" s="107"/>
      <c r="Z57" s="108"/>
      <c r="AA57" s="46"/>
      <c r="AB57" s="26"/>
      <c r="AC57" s="26"/>
      <c r="AD57" s="26"/>
      <c r="AE57" s="26"/>
      <c r="AF57" s="27"/>
      <c r="AG57" s="125"/>
      <c r="AH57" s="126"/>
      <c r="AI57" s="126"/>
      <c r="AJ57" s="126"/>
      <c r="AK57" s="126"/>
      <c r="AL57" s="127"/>
      <c r="AM57" s="125"/>
      <c r="AN57" s="126"/>
      <c r="AO57" s="126"/>
      <c r="AP57" s="126"/>
      <c r="AQ57" s="126"/>
      <c r="AR57" s="127"/>
      <c r="AS57" s="125"/>
      <c r="AT57" s="126"/>
      <c r="AU57" s="126"/>
      <c r="AV57" s="126"/>
      <c r="AW57" s="126"/>
      <c r="AX57" s="127"/>
      <c r="AY57" s="125"/>
      <c r="AZ57" s="126"/>
      <c r="BA57" s="126"/>
      <c r="BB57" s="126"/>
      <c r="BC57" s="126"/>
      <c r="BD57" s="127"/>
      <c r="BE57" s="125"/>
      <c r="BF57" s="126"/>
      <c r="BG57" s="126"/>
      <c r="BH57" s="126"/>
      <c r="BI57" s="126"/>
      <c r="BJ57" s="127"/>
      <c r="BK57" s="128"/>
      <c r="BL57" s="129"/>
      <c r="BM57" s="129"/>
      <c r="BN57" s="129"/>
      <c r="BO57" s="129"/>
      <c r="BP57" s="130"/>
      <c r="BQ57" s="128"/>
      <c r="BR57" s="129"/>
      <c r="BS57" s="129"/>
      <c r="BT57" s="129"/>
      <c r="BU57" s="129"/>
      <c r="BV57" s="130"/>
      <c r="BW57" s="128"/>
      <c r="BX57" s="129"/>
      <c r="BY57" s="129"/>
      <c r="BZ57" s="129"/>
      <c r="CA57" s="129"/>
      <c r="CB57" s="130"/>
      <c r="CC57" s="128"/>
      <c r="CD57" s="129"/>
      <c r="CE57" s="129"/>
      <c r="CF57" s="129"/>
      <c r="CG57" s="129"/>
      <c r="CH57" s="130"/>
      <c r="CI57" s="128"/>
      <c r="CJ57" s="129"/>
      <c r="CK57" s="129"/>
      <c r="CL57" s="129"/>
      <c r="CM57" s="129"/>
      <c r="CN57" s="130"/>
      <c r="CO57" s="128"/>
      <c r="CP57" s="129"/>
      <c r="CQ57" s="129"/>
      <c r="CR57" s="129"/>
      <c r="CS57" s="129"/>
      <c r="CT57" s="130"/>
      <c r="CU57" s="128"/>
      <c r="CV57" s="129"/>
      <c r="CW57" s="129"/>
      <c r="CX57" s="129"/>
      <c r="CY57" s="129"/>
      <c r="CZ57" s="130"/>
      <c r="DA57" s="128"/>
      <c r="DB57" s="129"/>
      <c r="DC57" s="129"/>
      <c r="DD57" s="129"/>
      <c r="DE57" s="129"/>
      <c r="DF57" s="130"/>
      <c r="DG57" s="128"/>
      <c r="DH57" s="129"/>
      <c r="DI57" s="129"/>
      <c r="DJ57" s="129"/>
      <c r="DK57" s="129"/>
      <c r="DL57" s="130"/>
      <c r="DM57" s="128"/>
      <c r="DN57" s="129"/>
      <c r="DO57" s="129"/>
      <c r="DP57" s="129"/>
      <c r="DQ57" s="129"/>
      <c r="DR57" s="130"/>
      <c r="DS57" s="128"/>
      <c r="DT57" s="129"/>
      <c r="DU57" s="129"/>
      <c r="DV57" s="129"/>
      <c r="DW57" s="129"/>
      <c r="DX57" s="130"/>
      <c r="DY57" s="128"/>
      <c r="DZ57" s="129"/>
      <c r="EA57" s="129"/>
      <c r="EB57" s="129"/>
      <c r="EC57" s="129"/>
      <c r="ED57" s="130"/>
      <c r="EE57" s="128"/>
      <c r="EF57" s="129"/>
      <c r="EG57" s="129"/>
      <c r="EH57" s="129"/>
      <c r="EI57" s="129"/>
      <c r="EJ57" s="130"/>
      <c r="EK57" s="128"/>
      <c r="EL57" s="129"/>
      <c r="EM57" s="129"/>
      <c r="EN57" s="129"/>
      <c r="EO57" s="129"/>
      <c r="EP57" s="130"/>
      <c r="EQ57" s="128"/>
      <c r="ER57" s="129"/>
      <c r="ES57" s="129"/>
      <c r="ET57" s="129"/>
      <c r="EU57" s="129"/>
      <c r="EV57" s="130"/>
      <c r="EW57" s="128"/>
      <c r="EX57" s="129"/>
      <c r="EY57" s="129"/>
      <c r="EZ57" s="129"/>
      <c r="FA57" s="129"/>
      <c r="FB57" s="130"/>
      <c r="FC57" s="128"/>
      <c r="FD57" s="129"/>
      <c r="FE57" s="129"/>
      <c r="FF57" s="129"/>
      <c r="FG57" s="129"/>
      <c r="FH57" s="130"/>
      <c r="FI57" s="128"/>
      <c r="FJ57" s="129"/>
      <c r="FK57" s="129"/>
      <c r="FL57" s="129"/>
      <c r="FM57" s="129"/>
      <c r="FN57" s="130"/>
      <c r="FO57" s="128"/>
      <c r="FP57" s="129"/>
      <c r="FQ57" s="129"/>
      <c r="FR57" s="129"/>
      <c r="FS57" s="129"/>
      <c r="FT57" s="130"/>
      <c r="FU57" s="128"/>
      <c r="FV57" s="129"/>
      <c r="FW57" s="129"/>
      <c r="FX57" s="129"/>
      <c r="FY57" s="130"/>
      <c r="FZ57" s="128"/>
      <c r="GA57" s="129"/>
      <c r="GB57" s="129"/>
      <c r="GC57" s="129"/>
      <c r="GD57" s="130"/>
      <c r="GE57" s="128"/>
      <c r="GF57" s="129"/>
      <c r="GG57" s="129"/>
      <c r="GH57" s="129"/>
      <c r="GI57" s="130"/>
      <c r="GJ57" s="128"/>
      <c r="GK57" s="129"/>
      <c r="GL57" s="129"/>
      <c r="GM57" s="129"/>
      <c r="GN57" s="130"/>
      <c r="GO57" s="128"/>
      <c r="GP57" s="129"/>
      <c r="GQ57" s="129"/>
      <c r="GR57" s="129"/>
      <c r="GS57" s="130"/>
      <c r="GT57" s="128"/>
      <c r="GU57" s="129"/>
      <c r="GV57" s="129"/>
      <c r="GW57" s="129"/>
      <c r="GX57" s="130"/>
      <c r="GY57" s="101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11"/>
      <c r="HL57" s="101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11"/>
      <c r="HY57" s="181"/>
      <c r="HZ57" s="182"/>
      <c r="IA57" s="182"/>
      <c r="IB57" s="182"/>
      <c r="IC57" s="182"/>
      <c r="ID57" s="182"/>
      <c r="IE57" s="182"/>
      <c r="IF57" s="182"/>
      <c r="IG57" s="182"/>
      <c r="IH57" s="182"/>
      <c r="II57" s="182"/>
      <c r="IJ57" s="182"/>
      <c r="IK57" s="182"/>
    </row>
    <row r="58" spans="1:245">
      <c r="A58" s="90">
        <v>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1"/>
      <c r="U58" s="112">
        <v>2</v>
      </c>
      <c r="V58" s="90"/>
      <c r="W58" s="90"/>
      <c r="X58" s="90"/>
      <c r="Y58" s="90"/>
      <c r="Z58" s="91"/>
      <c r="AA58" s="112">
        <v>3</v>
      </c>
      <c r="AB58" s="90"/>
      <c r="AC58" s="90"/>
      <c r="AD58" s="90"/>
      <c r="AE58" s="90"/>
      <c r="AF58" s="91"/>
      <c r="AG58" s="112">
        <v>4</v>
      </c>
      <c r="AH58" s="90"/>
      <c r="AI58" s="90"/>
      <c r="AJ58" s="90"/>
      <c r="AK58" s="90"/>
      <c r="AL58" s="91"/>
      <c r="AM58" s="112">
        <v>5</v>
      </c>
      <c r="AN58" s="90"/>
      <c r="AO58" s="90"/>
      <c r="AP58" s="90"/>
      <c r="AQ58" s="90"/>
      <c r="AR58" s="91"/>
      <c r="AS58" s="112">
        <v>6</v>
      </c>
      <c r="AT58" s="90"/>
      <c r="AU58" s="90"/>
      <c r="AV58" s="90"/>
      <c r="AW58" s="90"/>
      <c r="AX58" s="91"/>
      <c r="AY58" s="112">
        <v>7</v>
      </c>
      <c r="AZ58" s="90"/>
      <c r="BA58" s="90"/>
      <c r="BB58" s="90"/>
      <c r="BC58" s="90"/>
      <c r="BD58" s="91"/>
      <c r="BE58" s="112">
        <v>8</v>
      </c>
      <c r="BF58" s="90"/>
      <c r="BG58" s="90"/>
      <c r="BH58" s="90"/>
      <c r="BI58" s="90"/>
      <c r="BJ58" s="91"/>
      <c r="BK58" s="112">
        <v>9</v>
      </c>
      <c r="BL58" s="90"/>
      <c r="BM58" s="90"/>
      <c r="BN58" s="90"/>
      <c r="BO58" s="90"/>
      <c r="BP58" s="91"/>
      <c r="BQ58" s="112">
        <v>10</v>
      </c>
      <c r="BR58" s="90"/>
      <c r="BS58" s="90"/>
      <c r="BT58" s="90"/>
      <c r="BU58" s="90"/>
      <c r="BV58" s="91"/>
      <c r="BW58" s="112">
        <v>11</v>
      </c>
      <c r="BX58" s="90"/>
      <c r="BY58" s="90"/>
      <c r="BZ58" s="90"/>
      <c r="CA58" s="90"/>
      <c r="CB58" s="91"/>
      <c r="CC58" s="112">
        <v>12</v>
      </c>
      <c r="CD58" s="90"/>
      <c r="CE58" s="90"/>
      <c r="CF58" s="90"/>
      <c r="CG58" s="90"/>
      <c r="CH58" s="91"/>
      <c r="CI58" s="112">
        <v>13</v>
      </c>
      <c r="CJ58" s="90"/>
      <c r="CK58" s="90"/>
      <c r="CL58" s="90"/>
      <c r="CM58" s="90"/>
      <c r="CN58" s="91"/>
      <c r="CO58" s="112">
        <v>14</v>
      </c>
      <c r="CP58" s="90"/>
      <c r="CQ58" s="90"/>
      <c r="CR58" s="90"/>
      <c r="CS58" s="90"/>
      <c r="CT58" s="91"/>
      <c r="CU58" s="112">
        <v>15</v>
      </c>
      <c r="CV58" s="90"/>
      <c r="CW58" s="90"/>
      <c r="CX58" s="90"/>
      <c r="CY58" s="90"/>
      <c r="CZ58" s="91"/>
      <c r="DA58" s="112">
        <v>16</v>
      </c>
      <c r="DB58" s="90"/>
      <c r="DC58" s="90"/>
      <c r="DD58" s="90"/>
      <c r="DE58" s="90"/>
      <c r="DF58" s="91"/>
      <c r="DG58" s="112">
        <v>17</v>
      </c>
      <c r="DH58" s="90"/>
      <c r="DI58" s="90"/>
      <c r="DJ58" s="90"/>
      <c r="DK58" s="90"/>
      <c r="DL58" s="91"/>
      <c r="DM58" s="112">
        <v>18</v>
      </c>
      <c r="DN58" s="90"/>
      <c r="DO58" s="90"/>
      <c r="DP58" s="90"/>
      <c r="DQ58" s="90"/>
      <c r="DR58" s="91"/>
      <c r="DS58" s="112">
        <v>19</v>
      </c>
      <c r="DT58" s="90"/>
      <c r="DU58" s="90"/>
      <c r="DV58" s="90"/>
      <c r="DW58" s="90"/>
      <c r="DX58" s="91"/>
      <c r="DY58" s="112">
        <v>20</v>
      </c>
      <c r="DZ58" s="90"/>
      <c r="EA58" s="90"/>
      <c r="EB58" s="90"/>
      <c r="EC58" s="90"/>
      <c r="ED58" s="91"/>
      <c r="EE58" s="112">
        <v>21</v>
      </c>
      <c r="EF58" s="90"/>
      <c r="EG58" s="90"/>
      <c r="EH58" s="90"/>
      <c r="EI58" s="90"/>
      <c r="EJ58" s="91"/>
      <c r="EK58" s="112">
        <v>22</v>
      </c>
      <c r="EL58" s="90"/>
      <c r="EM58" s="90"/>
      <c r="EN58" s="90"/>
      <c r="EO58" s="90"/>
      <c r="EP58" s="91"/>
      <c r="EQ58" s="112">
        <v>23</v>
      </c>
      <c r="ER58" s="90"/>
      <c r="ES58" s="90"/>
      <c r="ET58" s="90"/>
      <c r="EU58" s="90"/>
      <c r="EV58" s="91"/>
      <c r="EW58" s="112">
        <v>24</v>
      </c>
      <c r="EX58" s="90"/>
      <c r="EY58" s="90"/>
      <c r="EZ58" s="90"/>
      <c r="FA58" s="90"/>
      <c r="FB58" s="91"/>
      <c r="FC58" s="112">
        <v>25</v>
      </c>
      <c r="FD58" s="90"/>
      <c r="FE58" s="90"/>
      <c r="FF58" s="90"/>
      <c r="FG58" s="90"/>
      <c r="FH58" s="91"/>
      <c r="FI58" s="112">
        <v>26</v>
      </c>
      <c r="FJ58" s="90"/>
      <c r="FK58" s="90"/>
      <c r="FL58" s="90"/>
      <c r="FM58" s="90"/>
      <c r="FN58" s="91"/>
      <c r="FO58" s="112">
        <v>27</v>
      </c>
      <c r="FP58" s="90"/>
      <c r="FQ58" s="90"/>
      <c r="FR58" s="90"/>
      <c r="FS58" s="90"/>
      <c r="FT58" s="91"/>
      <c r="FU58" s="112">
        <v>28</v>
      </c>
      <c r="FV58" s="90"/>
      <c r="FW58" s="90"/>
      <c r="FX58" s="90"/>
      <c r="FY58" s="91"/>
      <c r="FZ58" s="112">
        <v>29</v>
      </c>
      <c r="GA58" s="90"/>
      <c r="GB58" s="90"/>
      <c r="GC58" s="90"/>
      <c r="GD58" s="91"/>
      <c r="GE58" s="112">
        <v>30</v>
      </c>
      <c r="GF58" s="90"/>
      <c r="GG58" s="90"/>
      <c r="GH58" s="90"/>
      <c r="GI58" s="91"/>
      <c r="GJ58" s="112">
        <v>31</v>
      </c>
      <c r="GK58" s="90"/>
      <c r="GL58" s="90"/>
      <c r="GM58" s="90"/>
      <c r="GN58" s="91"/>
      <c r="GO58" s="112">
        <v>32</v>
      </c>
      <c r="GP58" s="90"/>
      <c r="GQ58" s="90"/>
      <c r="GR58" s="90"/>
      <c r="GS58" s="91"/>
      <c r="GT58" s="112">
        <v>33</v>
      </c>
      <c r="GU58" s="90"/>
      <c r="GV58" s="90"/>
      <c r="GW58" s="90"/>
      <c r="GX58" s="91"/>
      <c r="GY58" s="112">
        <v>34</v>
      </c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1"/>
      <c r="HL58" s="112">
        <v>35</v>
      </c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1"/>
      <c r="HY58" s="112">
        <v>36</v>
      </c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</row>
    <row r="59" spans="1:245">
      <c r="A59" s="131" t="s">
        <v>64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2"/>
      <c r="U59" s="61"/>
      <c r="V59" s="62"/>
      <c r="W59" s="62"/>
      <c r="X59" s="62"/>
      <c r="Y59" s="62"/>
      <c r="Z59" s="63"/>
      <c r="AA59" s="64" t="s">
        <v>60</v>
      </c>
      <c r="AB59" s="65"/>
      <c r="AC59" s="65"/>
      <c r="AD59" s="65"/>
      <c r="AE59" s="65"/>
      <c r="AF59" s="66"/>
      <c r="AG59" s="136"/>
      <c r="AH59" s="137"/>
      <c r="AI59" s="137"/>
      <c r="AJ59" s="137"/>
      <c r="AK59" s="137"/>
      <c r="AL59" s="138"/>
      <c r="AM59" s="136"/>
      <c r="AN59" s="137"/>
      <c r="AO59" s="137"/>
      <c r="AP59" s="137"/>
      <c r="AQ59" s="137"/>
      <c r="AR59" s="138"/>
      <c r="AS59" s="136"/>
      <c r="AT59" s="137"/>
      <c r="AU59" s="137"/>
      <c r="AV59" s="137"/>
      <c r="AW59" s="137"/>
      <c r="AX59" s="138"/>
      <c r="AY59" s="136"/>
      <c r="AZ59" s="137"/>
      <c r="BA59" s="137"/>
      <c r="BB59" s="137"/>
      <c r="BC59" s="137"/>
      <c r="BD59" s="138"/>
      <c r="BE59" s="136"/>
      <c r="BF59" s="137"/>
      <c r="BG59" s="137"/>
      <c r="BH59" s="137"/>
      <c r="BI59" s="137"/>
      <c r="BJ59" s="138"/>
      <c r="BK59" s="136"/>
      <c r="BL59" s="137"/>
      <c r="BM59" s="137"/>
      <c r="BN59" s="137"/>
      <c r="BO59" s="137"/>
      <c r="BP59" s="138"/>
      <c r="BQ59" s="136"/>
      <c r="BR59" s="137"/>
      <c r="BS59" s="137"/>
      <c r="BT59" s="137"/>
      <c r="BU59" s="137"/>
      <c r="BV59" s="138"/>
      <c r="BW59" s="136"/>
      <c r="BX59" s="137"/>
      <c r="BY59" s="137"/>
      <c r="BZ59" s="137"/>
      <c r="CA59" s="137"/>
      <c r="CB59" s="138"/>
      <c r="CC59" s="136"/>
      <c r="CD59" s="137"/>
      <c r="CE59" s="137"/>
      <c r="CF59" s="137"/>
      <c r="CG59" s="137"/>
      <c r="CH59" s="138"/>
      <c r="CI59" s="136"/>
      <c r="CJ59" s="137"/>
      <c r="CK59" s="137"/>
      <c r="CL59" s="137"/>
      <c r="CM59" s="137"/>
      <c r="CN59" s="138"/>
      <c r="CO59" s="136"/>
      <c r="CP59" s="137"/>
      <c r="CQ59" s="137"/>
      <c r="CR59" s="137"/>
      <c r="CS59" s="137"/>
      <c r="CT59" s="138"/>
      <c r="CU59" s="136"/>
      <c r="CV59" s="137"/>
      <c r="CW59" s="137"/>
      <c r="CX59" s="137"/>
      <c r="CY59" s="137"/>
      <c r="CZ59" s="138"/>
      <c r="DA59" s="136"/>
      <c r="DB59" s="137"/>
      <c r="DC59" s="137"/>
      <c r="DD59" s="137"/>
      <c r="DE59" s="137"/>
      <c r="DF59" s="138"/>
      <c r="DG59" s="136"/>
      <c r="DH59" s="137"/>
      <c r="DI59" s="137"/>
      <c r="DJ59" s="137"/>
      <c r="DK59" s="137"/>
      <c r="DL59" s="138"/>
      <c r="DM59" s="136"/>
      <c r="DN59" s="137"/>
      <c r="DO59" s="137"/>
      <c r="DP59" s="137"/>
      <c r="DQ59" s="137"/>
      <c r="DR59" s="138"/>
      <c r="DS59" s="136"/>
      <c r="DT59" s="137"/>
      <c r="DU59" s="137"/>
      <c r="DV59" s="137"/>
      <c r="DW59" s="137"/>
      <c r="DX59" s="138"/>
      <c r="DY59" s="136"/>
      <c r="DZ59" s="137"/>
      <c r="EA59" s="137"/>
      <c r="EB59" s="137"/>
      <c r="EC59" s="137"/>
      <c r="ED59" s="138"/>
      <c r="EE59" s="136"/>
      <c r="EF59" s="137"/>
      <c r="EG59" s="137"/>
      <c r="EH59" s="137"/>
      <c r="EI59" s="137"/>
      <c r="EJ59" s="138"/>
      <c r="EK59" s="136"/>
      <c r="EL59" s="137"/>
      <c r="EM59" s="137"/>
      <c r="EN59" s="137"/>
      <c r="EO59" s="137"/>
      <c r="EP59" s="138"/>
      <c r="EQ59" s="136"/>
      <c r="ER59" s="137"/>
      <c r="ES59" s="137"/>
      <c r="ET59" s="137"/>
      <c r="EU59" s="137"/>
      <c r="EV59" s="138"/>
      <c r="EW59" s="136"/>
      <c r="EX59" s="137"/>
      <c r="EY59" s="137"/>
      <c r="EZ59" s="137"/>
      <c r="FA59" s="137"/>
      <c r="FB59" s="138"/>
      <c r="FC59" s="136"/>
      <c r="FD59" s="137"/>
      <c r="FE59" s="137"/>
      <c r="FF59" s="137"/>
      <c r="FG59" s="137"/>
      <c r="FH59" s="138"/>
      <c r="FI59" s="136"/>
      <c r="FJ59" s="137"/>
      <c r="FK59" s="137"/>
      <c r="FL59" s="137"/>
      <c r="FM59" s="137"/>
      <c r="FN59" s="138"/>
      <c r="FO59" s="136"/>
      <c r="FP59" s="137"/>
      <c r="FQ59" s="137"/>
      <c r="FR59" s="137"/>
      <c r="FS59" s="137"/>
      <c r="FT59" s="138"/>
      <c r="FU59" s="136"/>
      <c r="FV59" s="137"/>
      <c r="FW59" s="137"/>
      <c r="FX59" s="137"/>
      <c r="FY59" s="138"/>
      <c r="FZ59" s="136"/>
      <c r="GA59" s="137"/>
      <c r="GB59" s="137"/>
      <c r="GC59" s="137"/>
      <c r="GD59" s="138"/>
      <c r="GE59" s="136"/>
      <c r="GF59" s="137"/>
      <c r="GG59" s="137"/>
      <c r="GH59" s="137"/>
      <c r="GI59" s="138"/>
      <c r="GJ59" s="136"/>
      <c r="GK59" s="137"/>
      <c r="GL59" s="137"/>
      <c r="GM59" s="137"/>
      <c r="GN59" s="138"/>
      <c r="GO59" s="136"/>
      <c r="GP59" s="137"/>
      <c r="GQ59" s="137"/>
      <c r="GR59" s="137"/>
      <c r="GS59" s="138"/>
      <c r="GT59" s="136"/>
      <c r="GU59" s="137"/>
      <c r="GV59" s="137"/>
      <c r="GW59" s="137"/>
      <c r="GX59" s="138"/>
      <c r="GY59" s="161">
        <f t="shared" ref="GY59:GY87" si="2">AG59+AM59+AS59+AY59+BE59+BK59+BQ59+BW59+CC59+CI59+CO59+CU59+DA59+DG59+DM59+DS59+DY59+EE59+EK59+EQ59+EW59+FC59+FI59+FO59+FU59+FZ59+GE59+GJ59+GO59+GT59</f>
        <v>0</v>
      </c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83">
        <v>414</v>
      </c>
      <c r="HM59" s="183"/>
      <c r="HN59" s="183"/>
      <c r="HO59" s="183"/>
      <c r="HP59" s="183"/>
      <c r="HQ59" s="183"/>
      <c r="HR59" s="183"/>
      <c r="HS59" s="183"/>
      <c r="HT59" s="183"/>
      <c r="HU59" s="183"/>
      <c r="HV59" s="183"/>
      <c r="HW59" s="183"/>
      <c r="HX59" s="183"/>
      <c r="HY59" s="162">
        <f t="shared" ref="HY59:HY87" si="3">GY59*HL59</f>
        <v>0</v>
      </c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3"/>
    </row>
    <row r="60" spans="1:245">
      <c r="A60" s="131" t="s">
        <v>85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2"/>
      <c r="U60" s="61"/>
      <c r="V60" s="62"/>
      <c r="W60" s="62"/>
      <c r="X60" s="62"/>
      <c r="Y60" s="62"/>
      <c r="Z60" s="63"/>
      <c r="AA60" s="64" t="s">
        <v>60</v>
      </c>
      <c r="AB60" s="65"/>
      <c r="AC60" s="65"/>
      <c r="AD60" s="65"/>
      <c r="AE60" s="65"/>
      <c r="AF60" s="66"/>
      <c r="AG60" s="136"/>
      <c r="AH60" s="137"/>
      <c r="AI60" s="137"/>
      <c r="AJ60" s="137"/>
      <c r="AK60" s="137"/>
      <c r="AL60" s="138"/>
      <c r="AM60" s="136"/>
      <c r="AN60" s="137"/>
      <c r="AO60" s="137"/>
      <c r="AP60" s="137"/>
      <c r="AQ60" s="137"/>
      <c r="AR60" s="138"/>
      <c r="AS60" s="136"/>
      <c r="AT60" s="137"/>
      <c r="AU60" s="137"/>
      <c r="AV60" s="137"/>
      <c r="AW60" s="137"/>
      <c r="AX60" s="138"/>
      <c r="AY60" s="136"/>
      <c r="AZ60" s="137"/>
      <c r="BA60" s="137"/>
      <c r="BB60" s="137"/>
      <c r="BC60" s="137"/>
      <c r="BD60" s="138"/>
      <c r="BE60" s="136"/>
      <c r="BF60" s="137"/>
      <c r="BG60" s="137"/>
      <c r="BH60" s="137"/>
      <c r="BI60" s="137"/>
      <c r="BJ60" s="138"/>
      <c r="BK60" s="136"/>
      <c r="BL60" s="137"/>
      <c r="BM60" s="137"/>
      <c r="BN60" s="137"/>
      <c r="BO60" s="137"/>
      <c r="BP60" s="138"/>
      <c r="BQ60" s="136"/>
      <c r="BR60" s="137"/>
      <c r="BS60" s="137"/>
      <c r="BT60" s="137"/>
      <c r="BU60" s="137"/>
      <c r="BV60" s="138"/>
      <c r="BW60" s="136"/>
      <c r="BX60" s="137"/>
      <c r="BY60" s="137"/>
      <c r="BZ60" s="137"/>
      <c r="CA60" s="137"/>
      <c r="CB60" s="138"/>
      <c r="CC60" s="136"/>
      <c r="CD60" s="137"/>
      <c r="CE60" s="137"/>
      <c r="CF60" s="137"/>
      <c r="CG60" s="137"/>
      <c r="CH60" s="138"/>
      <c r="CI60" s="136"/>
      <c r="CJ60" s="137"/>
      <c r="CK60" s="137"/>
      <c r="CL60" s="137"/>
      <c r="CM60" s="137"/>
      <c r="CN60" s="138"/>
      <c r="CO60" s="136"/>
      <c r="CP60" s="137"/>
      <c r="CQ60" s="137"/>
      <c r="CR60" s="137"/>
      <c r="CS60" s="137"/>
      <c r="CT60" s="138"/>
      <c r="CU60" s="136"/>
      <c r="CV60" s="137"/>
      <c r="CW60" s="137"/>
      <c r="CX60" s="137"/>
      <c r="CY60" s="137"/>
      <c r="CZ60" s="138"/>
      <c r="DA60" s="136"/>
      <c r="DB60" s="137"/>
      <c r="DC60" s="137"/>
      <c r="DD60" s="137"/>
      <c r="DE60" s="137"/>
      <c r="DF60" s="138"/>
      <c r="DG60" s="136"/>
      <c r="DH60" s="137"/>
      <c r="DI60" s="137"/>
      <c r="DJ60" s="137"/>
      <c r="DK60" s="137"/>
      <c r="DL60" s="138"/>
      <c r="DM60" s="136"/>
      <c r="DN60" s="137"/>
      <c r="DO60" s="137"/>
      <c r="DP60" s="137"/>
      <c r="DQ60" s="137"/>
      <c r="DR60" s="138"/>
      <c r="DS60" s="136"/>
      <c r="DT60" s="137"/>
      <c r="DU60" s="137"/>
      <c r="DV60" s="137"/>
      <c r="DW60" s="137"/>
      <c r="DX60" s="138"/>
      <c r="DY60" s="136"/>
      <c r="DZ60" s="137"/>
      <c r="EA60" s="137"/>
      <c r="EB60" s="137"/>
      <c r="EC60" s="137"/>
      <c r="ED60" s="138"/>
      <c r="EE60" s="136"/>
      <c r="EF60" s="137"/>
      <c r="EG60" s="137"/>
      <c r="EH60" s="137"/>
      <c r="EI60" s="137"/>
      <c r="EJ60" s="138"/>
      <c r="EK60" s="136"/>
      <c r="EL60" s="137"/>
      <c r="EM60" s="137"/>
      <c r="EN60" s="137"/>
      <c r="EO60" s="137"/>
      <c r="EP60" s="138"/>
      <c r="EQ60" s="136"/>
      <c r="ER60" s="137"/>
      <c r="ES60" s="137"/>
      <c r="ET60" s="137"/>
      <c r="EU60" s="137"/>
      <c r="EV60" s="138"/>
      <c r="EW60" s="136"/>
      <c r="EX60" s="137"/>
      <c r="EY60" s="137"/>
      <c r="EZ60" s="137"/>
      <c r="FA60" s="137"/>
      <c r="FB60" s="138"/>
      <c r="FC60" s="136"/>
      <c r="FD60" s="137"/>
      <c r="FE60" s="137"/>
      <c r="FF60" s="137"/>
      <c r="FG60" s="137"/>
      <c r="FH60" s="138"/>
      <c r="FI60" s="136"/>
      <c r="FJ60" s="137"/>
      <c r="FK60" s="137"/>
      <c r="FL60" s="137"/>
      <c r="FM60" s="137"/>
      <c r="FN60" s="138"/>
      <c r="FO60" s="136"/>
      <c r="FP60" s="137"/>
      <c r="FQ60" s="137"/>
      <c r="FR60" s="137"/>
      <c r="FS60" s="137"/>
      <c r="FT60" s="138"/>
      <c r="FU60" s="136"/>
      <c r="FV60" s="137"/>
      <c r="FW60" s="137"/>
      <c r="FX60" s="137"/>
      <c r="FY60" s="138"/>
      <c r="FZ60" s="136"/>
      <c r="GA60" s="137"/>
      <c r="GB60" s="137"/>
      <c r="GC60" s="137"/>
      <c r="GD60" s="138"/>
      <c r="GE60" s="136"/>
      <c r="GF60" s="137"/>
      <c r="GG60" s="137"/>
      <c r="GH60" s="137"/>
      <c r="GI60" s="138"/>
      <c r="GJ60" s="136"/>
      <c r="GK60" s="137"/>
      <c r="GL60" s="137"/>
      <c r="GM60" s="137"/>
      <c r="GN60" s="138"/>
      <c r="GO60" s="136"/>
      <c r="GP60" s="137"/>
      <c r="GQ60" s="137"/>
      <c r="GR60" s="137"/>
      <c r="GS60" s="138"/>
      <c r="GT60" s="136"/>
      <c r="GU60" s="137"/>
      <c r="GV60" s="137"/>
      <c r="GW60" s="137"/>
      <c r="GX60" s="138"/>
      <c r="GY60" s="161">
        <f t="shared" si="2"/>
        <v>0</v>
      </c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83">
        <v>145</v>
      </c>
      <c r="HM60" s="183"/>
      <c r="HN60" s="183"/>
      <c r="HO60" s="183"/>
      <c r="HP60" s="183"/>
      <c r="HQ60" s="183"/>
      <c r="HR60" s="183"/>
      <c r="HS60" s="183"/>
      <c r="HT60" s="183"/>
      <c r="HU60" s="183"/>
      <c r="HV60" s="183"/>
      <c r="HW60" s="183"/>
      <c r="HX60" s="183"/>
      <c r="HY60" s="162">
        <f t="shared" si="3"/>
        <v>0</v>
      </c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3"/>
    </row>
    <row r="61" spans="1:245">
      <c r="A61" s="131" t="s">
        <v>86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2"/>
      <c r="U61" s="61"/>
      <c r="V61" s="62"/>
      <c r="W61" s="62"/>
      <c r="X61" s="62"/>
      <c r="Y61" s="62"/>
      <c r="Z61" s="63"/>
      <c r="AA61" s="64" t="s">
        <v>60</v>
      </c>
      <c r="AB61" s="65"/>
      <c r="AC61" s="65"/>
      <c r="AD61" s="65"/>
      <c r="AE61" s="65"/>
      <c r="AF61" s="66"/>
      <c r="AG61" s="136"/>
      <c r="AH61" s="137"/>
      <c r="AI61" s="137"/>
      <c r="AJ61" s="137"/>
      <c r="AK61" s="137"/>
      <c r="AL61" s="138"/>
      <c r="AM61" s="136"/>
      <c r="AN61" s="137"/>
      <c r="AO61" s="137"/>
      <c r="AP61" s="137"/>
      <c r="AQ61" s="137"/>
      <c r="AR61" s="138"/>
      <c r="AS61" s="136"/>
      <c r="AT61" s="137"/>
      <c r="AU61" s="137"/>
      <c r="AV61" s="137"/>
      <c r="AW61" s="137"/>
      <c r="AX61" s="138"/>
      <c r="AY61" s="136"/>
      <c r="AZ61" s="137"/>
      <c r="BA61" s="137"/>
      <c r="BB61" s="137"/>
      <c r="BC61" s="137"/>
      <c r="BD61" s="138"/>
      <c r="BE61" s="136"/>
      <c r="BF61" s="137"/>
      <c r="BG61" s="137"/>
      <c r="BH61" s="137"/>
      <c r="BI61" s="137"/>
      <c r="BJ61" s="138"/>
      <c r="BK61" s="136"/>
      <c r="BL61" s="137"/>
      <c r="BM61" s="137"/>
      <c r="BN61" s="137"/>
      <c r="BO61" s="137"/>
      <c r="BP61" s="138"/>
      <c r="BQ61" s="136"/>
      <c r="BR61" s="137"/>
      <c r="BS61" s="137"/>
      <c r="BT61" s="137"/>
      <c r="BU61" s="137"/>
      <c r="BV61" s="138"/>
      <c r="BW61" s="136"/>
      <c r="BX61" s="137"/>
      <c r="BY61" s="137"/>
      <c r="BZ61" s="137"/>
      <c r="CA61" s="137"/>
      <c r="CB61" s="138"/>
      <c r="CC61" s="136"/>
      <c r="CD61" s="137"/>
      <c r="CE61" s="137"/>
      <c r="CF61" s="137"/>
      <c r="CG61" s="137"/>
      <c r="CH61" s="138"/>
      <c r="CI61" s="136"/>
      <c r="CJ61" s="137"/>
      <c r="CK61" s="137"/>
      <c r="CL61" s="137"/>
      <c r="CM61" s="137"/>
      <c r="CN61" s="138"/>
      <c r="CO61" s="136"/>
      <c r="CP61" s="137"/>
      <c r="CQ61" s="137"/>
      <c r="CR61" s="137"/>
      <c r="CS61" s="137"/>
      <c r="CT61" s="138"/>
      <c r="CU61" s="136"/>
      <c r="CV61" s="137"/>
      <c r="CW61" s="137"/>
      <c r="CX61" s="137"/>
      <c r="CY61" s="137"/>
      <c r="CZ61" s="138"/>
      <c r="DA61" s="136"/>
      <c r="DB61" s="137"/>
      <c r="DC61" s="137"/>
      <c r="DD61" s="137"/>
      <c r="DE61" s="137"/>
      <c r="DF61" s="138"/>
      <c r="DG61" s="136"/>
      <c r="DH61" s="137"/>
      <c r="DI61" s="137"/>
      <c r="DJ61" s="137"/>
      <c r="DK61" s="137"/>
      <c r="DL61" s="138"/>
      <c r="DM61" s="136"/>
      <c r="DN61" s="137"/>
      <c r="DO61" s="137"/>
      <c r="DP61" s="137"/>
      <c r="DQ61" s="137"/>
      <c r="DR61" s="138"/>
      <c r="DS61" s="136"/>
      <c r="DT61" s="137"/>
      <c r="DU61" s="137"/>
      <c r="DV61" s="137"/>
      <c r="DW61" s="137"/>
      <c r="DX61" s="138"/>
      <c r="DY61" s="136"/>
      <c r="DZ61" s="137"/>
      <c r="EA61" s="137"/>
      <c r="EB61" s="137"/>
      <c r="EC61" s="137"/>
      <c r="ED61" s="138"/>
      <c r="EE61" s="136"/>
      <c r="EF61" s="137"/>
      <c r="EG61" s="137"/>
      <c r="EH61" s="137"/>
      <c r="EI61" s="137"/>
      <c r="EJ61" s="138"/>
      <c r="EK61" s="136"/>
      <c r="EL61" s="137"/>
      <c r="EM61" s="137"/>
      <c r="EN61" s="137"/>
      <c r="EO61" s="137"/>
      <c r="EP61" s="138"/>
      <c r="EQ61" s="136"/>
      <c r="ER61" s="137"/>
      <c r="ES61" s="137"/>
      <c r="ET61" s="137"/>
      <c r="EU61" s="137"/>
      <c r="EV61" s="138"/>
      <c r="EW61" s="136"/>
      <c r="EX61" s="137"/>
      <c r="EY61" s="137"/>
      <c r="EZ61" s="137"/>
      <c r="FA61" s="137"/>
      <c r="FB61" s="138"/>
      <c r="FC61" s="136"/>
      <c r="FD61" s="137"/>
      <c r="FE61" s="137"/>
      <c r="FF61" s="137"/>
      <c r="FG61" s="137"/>
      <c r="FH61" s="138"/>
      <c r="FI61" s="136"/>
      <c r="FJ61" s="137"/>
      <c r="FK61" s="137"/>
      <c r="FL61" s="137"/>
      <c r="FM61" s="137"/>
      <c r="FN61" s="138"/>
      <c r="FO61" s="136"/>
      <c r="FP61" s="137"/>
      <c r="FQ61" s="137"/>
      <c r="FR61" s="137"/>
      <c r="FS61" s="137"/>
      <c r="FT61" s="138"/>
      <c r="FU61" s="136"/>
      <c r="FV61" s="137"/>
      <c r="FW61" s="137"/>
      <c r="FX61" s="137"/>
      <c r="FY61" s="138"/>
      <c r="FZ61" s="136"/>
      <c r="GA61" s="137"/>
      <c r="GB61" s="137"/>
      <c r="GC61" s="137"/>
      <c r="GD61" s="138"/>
      <c r="GE61" s="136"/>
      <c r="GF61" s="137"/>
      <c r="GG61" s="137"/>
      <c r="GH61" s="137"/>
      <c r="GI61" s="138"/>
      <c r="GJ61" s="136"/>
      <c r="GK61" s="137"/>
      <c r="GL61" s="137"/>
      <c r="GM61" s="137"/>
      <c r="GN61" s="138"/>
      <c r="GO61" s="136"/>
      <c r="GP61" s="137"/>
      <c r="GQ61" s="137"/>
      <c r="GR61" s="137"/>
      <c r="GS61" s="138"/>
      <c r="GT61" s="136"/>
      <c r="GU61" s="137"/>
      <c r="GV61" s="137"/>
      <c r="GW61" s="137"/>
      <c r="GX61" s="138"/>
      <c r="GY61" s="161">
        <f t="shared" si="2"/>
        <v>0</v>
      </c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83">
        <v>53</v>
      </c>
      <c r="HM61" s="183"/>
      <c r="HN61" s="183"/>
      <c r="HO61" s="183"/>
      <c r="HP61" s="183"/>
      <c r="HQ61" s="183"/>
      <c r="HR61" s="183"/>
      <c r="HS61" s="183"/>
      <c r="HT61" s="183"/>
      <c r="HU61" s="183"/>
      <c r="HV61" s="183"/>
      <c r="HW61" s="183"/>
      <c r="HX61" s="183"/>
      <c r="HY61" s="162">
        <f t="shared" si="3"/>
        <v>0</v>
      </c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3"/>
    </row>
    <row r="62" spans="1:245">
      <c r="A62" s="131" t="s">
        <v>87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2"/>
      <c r="U62" s="61"/>
      <c r="V62" s="62"/>
      <c r="W62" s="62"/>
      <c r="X62" s="62"/>
      <c r="Y62" s="62"/>
      <c r="Z62" s="63"/>
      <c r="AA62" s="64" t="s">
        <v>60</v>
      </c>
      <c r="AB62" s="65"/>
      <c r="AC62" s="65"/>
      <c r="AD62" s="65"/>
      <c r="AE62" s="65"/>
      <c r="AF62" s="66"/>
      <c r="AG62" s="136"/>
      <c r="AH62" s="137"/>
      <c r="AI62" s="137"/>
      <c r="AJ62" s="137"/>
      <c r="AK62" s="137"/>
      <c r="AL62" s="138"/>
      <c r="AM62" s="136"/>
      <c r="AN62" s="137"/>
      <c r="AO62" s="137"/>
      <c r="AP62" s="137"/>
      <c r="AQ62" s="137"/>
      <c r="AR62" s="138"/>
      <c r="AS62" s="136"/>
      <c r="AT62" s="137"/>
      <c r="AU62" s="137"/>
      <c r="AV62" s="137"/>
      <c r="AW62" s="137"/>
      <c r="AX62" s="138"/>
      <c r="AY62" s="136"/>
      <c r="AZ62" s="137"/>
      <c r="BA62" s="137"/>
      <c r="BB62" s="137"/>
      <c r="BC62" s="137"/>
      <c r="BD62" s="138"/>
      <c r="BE62" s="136"/>
      <c r="BF62" s="137"/>
      <c r="BG62" s="137"/>
      <c r="BH62" s="137"/>
      <c r="BI62" s="137"/>
      <c r="BJ62" s="138"/>
      <c r="BK62" s="136"/>
      <c r="BL62" s="137"/>
      <c r="BM62" s="137"/>
      <c r="BN62" s="137"/>
      <c r="BO62" s="137"/>
      <c r="BP62" s="138"/>
      <c r="BQ62" s="136"/>
      <c r="BR62" s="137"/>
      <c r="BS62" s="137"/>
      <c r="BT62" s="137"/>
      <c r="BU62" s="137"/>
      <c r="BV62" s="138"/>
      <c r="BW62" s="136"/>
      <c r="BX62" s="137"/>
      <c r="BY62" s="137"/>
      <c r="BZ62" s="137"/>
      <c r="CA62" s="137"/>
      <c r="CB62" s="138"/>
      <c r="CC62" s="136"/>
      <c r="CD62" s="137"/>
      <c r="CE62" s="137"/>
      <c r="CF62" s="137"/>
      <c r="CG62" s="137"/>
      <c r="CH62" s="138"/>
      <c r="CI62" s="136"/>
      <c r="CJ62" s="137"/>
      <c r="CK62" s="137"/>
      <c r="CL62" s="137"/>
      <c r="CM62" s="137"/>
      <c r="CN62" s="138"/>
      <c r="CO62" s="136"/>
      <c r="CP62" s="137"/>
      <c r="CQ62" s="137"/>
      <c r="CR62" s="137"/>
      <c r="CS62" s="137"/>
      <c r="CT62" s="138"/>
      <c r="CU62" s="136"/>
      <c r="CV62" s="137"/>
      <c r="CW62" s="137"/>
      <c r="CX62" s="137"/>
      <c r="CY62" s="137"/>
      <c r="CZ62" s="138"/>
      <c r="DA62" s="136"/>
      <c r="DB62" s="137"/>
      <c r="DC62" s="137"/>
      <c r="DD62" s="137"/>
      <c r="DE62" s="137"/>
      <c r="DF62" s="138"/>
      <c r="DG62" s="136"/>
      <c r="DH62" s="137"/>
      <c r="DI62" s="137"/>
      <c r="DJ62" s="137"/>
      <c r="DK62" s="137"/>
      <c r="DL62" s="138"/>
      <c r="DM62" s="136"/>
      <c r="DN62" s="137"/>
      <c r="DO62" s="137"/>
      <c r="DP62" s="137"/>
      <c r="DQ62" s="137"/>
      <c r="DR62" s="138"/>
      <c r="DS62" s="136"/>
      <c r="DT62" s="137"/>
      <c r="DU62" s="137"/>
      <c r="DV62" s="137"/>
      <c r="DW62" s="137"/>
      <c r="DX62" s="138"/>
      <c r="DY62" s="136"/>
      <c r="DZ62" s="137"/>
      <c r="EA62" s="137"/>
      <c r="EB62" s="137"/>
      <c r="EC62" s="137"/>
      <c r="ED62" s="138"/>
      <c r="EE62" s="136"/>
      <c r="EF62" s="137"/>
      <c r="EG62" s="137"/>
      <c r="EH62" s="137"/>
      <c r="EI62" s="137"/>
      <c r="EJ62" s="138"/>
      <c r="EK62" s="136"/>
      <c r="EL62" s="137"/>
      <c r="EM62" s="137"/>
      <c r="EN62" s="137"/>
      <c r="EO62" s="137"/>
      <c r="EP62" s="138"/>
      <c r="EQ62" s="136"/>
      <c r="ER62" s="137"/>
      <c r="ES62" s="137"/>
      <c r="ET62" s="137"/>
      <c r="EU62" s="137"/>
      <c r="EV62" s="138"/>
      <c r="EW62" s="136"/>
      <c r="EX62" s="137"/>
      <c r="EY62" s="137"/>
      <c r="EZ62" s="137"/>
      <c r="FA62" s="137"/>
      <c r="FB62" s="138"/>
      <c r="FC62" s="136"/>
      <c r="FD62" s="137"/>
      <c r="FE62" s="137"/>
      <c r="FF62" s="137"/>
      <c r="FG62" s="137"/>
      <c r="FH62" s="138"/>
      <c r="FI62" s="136"/>
      <c r="FJ62" s="137"/>
      <c r="FK62" s="137"/>
      <c r="FL62" s="137"/>
      <c r="FM62" s="137"/>
      <c r="FN62" s="138"/>
      <c r="FO62" s="136"/>
      <c r="FP62" s="137"/>
      <c r="FQ62" s="137"/>
      <c r="FR62" s="137"/>
      <c r="FS62" s="137"/>
      <c r="FT62" s="138"/>
      <c r="FU62" s="136"/>
      <c r="FV62" s="137"/>
      <c r="FW62" s="137"/>
      <c r="FX62" s="137"/>
      <c r="FY62" s="138"/>
      <c r="FZ62" s="136"/>
      <c r="GA62" s="137"/>
      <c r="GB62" s="137"/>
      <c r="GC62" s="137"/>
      <c r="GD62" s="138"/>
      <c r="GE62" s="136"/>
      <c r="GF62" s="137"/>
      <c r="GG62" s="137"/>
      <c r="GH62" s="137"/>
      <c r="GI62" s="138"/>
      <c r="GJ62" s="136"/>
      <c r="GK62" s="137"/>
      <c r="GL62" s="137"/>
      <c r="GM62" s="137"/>
      <c r="GN62" s="138"/>
      <c r="GO62" s="136"/>
      <c r="GP62" s="137"/>
      <c r="GQ62" s="137"/>
      <c r="GR62" s="137"/>
      <c r="GS62" s="138"/>
      <c r="GT62" s="136"/>
      <c r="GU62" s="137"/>
      <c r="GV62" s="137"/>
      <c r="GW62" s="137"/>
      <c r="GX62" s="138"/>
      <c r="GY62" s="161">
        <f t="shared" si="2"/>
        <v>0</v>
      </c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83"/>
      <c r="HM62" s="183"/>
      <c r="HN62" s="183"/>
      <c r="HO62" s="183"/>
      <c r="HP62" s="183"/>
      <c r="HQ62" s="183"/>
      <c r="HR62" s="183"/>
      <c r="HS62" s="183"/>
      <c r="HT62" s="183"/>
      <c r="HU62" s="183"/>
      <c r="HV62" s="183"/>
      <c r="HW62" s="183"/>
      <c r="HX62" s="183"/>
      <c r="HY62" s="162">
        <f t="shared" si="3"/>
        <v>0</v>
      </c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3"/>
    </row>
    <row r="63" spans="1:245">
      <c r="A63" s="131" t="s">
        <v>88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2"/>
      <c r="U63" s="61"/>
      <c r="V63" s="62"/>
      <c r="W63" s="62"/>
      <c r="X63" s="62"/>
      <c r="Y63" s="62"/>
      <c r="Z63" s="63"/>
      <c r="AA63" s="64" t="s">
        <v>60</v>
      </c>
      <c r="AB63" s="65"/>
      <c r="AC63" s="65"/>
      <c r="AD63" s="65"/>
      <c r="AE63" s="65"/>
      <c r="AF63" s="66"/>
      <c r="AG63" s="136"/>
      <c r="AH63" s="137"/>
      <c r="AI63" s="137"/>
      <c r="AJ63" s="137"/>
      <c r="AK63" s="137"/>
      <c r="AL63" s="138"/>
      <c r="AM63" s="136"/>
      <c r="AN63" s="137"/>
      <c r="AO63" s="137"/>
      <c r="AP63" s="137"/>
      <c r="AQ63" s="137"/>
      <c r="AR63" s="138"/>
      <c r="AS63" s="136"/>
      <c r="AT63" s="137"/>
      <c r="AU63" s="137"/>
      <c r="AV63" s="137"/>
      <c r="AW63" s="137"/>
      <c r="AX63" s="138"/>
      <c r="AY63" s="136"/>
      <c r="AZ63" s="137"/>
      <c r="BA63" s="137"/>
      <c r="BB63" s="137"/>
      <c r="BC63" s="137"/>
      <c r="BD63" s="138"/>
      <c r="BE63" s="136"/>
      <c r="BF63" s="137"/>
      <c r="BG63" s="137"/>
      <c r="BH63" s="137"/>
      <c r="BI63" s="137"/>
      <c r="BJ63" s="138"/>
      <c r="BK63" s="136"/>
      <c r="BL63" s="137"/>
      <c r="BM63" s="137"/>
      <c r="BN63" s="137"/>
      <c r="BO63" s="137"/>
      <c r="BP63" s="138"/>
      <c r="BQ63" s="136"/>
      <c r="BR63" s="137"/>
      <c r="BS63" s="137"/>
      <c r="BT63" s="137"/>
      <c r="BU63" s="137"/>
      <c r="BV63" s="138"/>
      <c r="BW63" s="136"/>
      <c r="BX63" s="137"/>
      <c r="BY63" s="137"/>
      <c r="BZ63" s="137"/>
      <c r="CA63" s="137"/>
      <c r="CB63" s="138"/>
      <c r="CC63" s="136"/>
      <c r="CD63" s="137"/>
      <c r="CE63" s="137"/>
      <c r="CF63" s="137"/>
      <c r="CG63" s="137"/>
      <c r="CH63" s="138"/>
      <c r="CI63" s="136"/>
      <c r="CJ63" s="137"/>
      <c r="CK63" s="137"/>
      <c r="CL63" s="137"/>
      <c r="CM63" s="137"/>
      <c r="CN63" s="138"/>
      <c r="CO63" s="136"/>
      <c r="CP63" s="137"/>
      <c r="CQ63" s="137"/>
      <c r="CR63" s="137"/>
      <c r="CS63" s="137"/>
      <c r="CT63" s="138"/>
      <c r="CU63" s="136"/>
      <c r="CV63" s="137"/>
      <c r="CW63" s="137"/>
      <c r="CX63" s="137"/>
      <c r="CY63" s="137"/>
      <c r="CZ63" s="138"/>
      <c r="DA63" s="136"/>
      <c r="DB63" s="137"/>
      <c r="DC63" s="137"/>
      <c r="DD63" s="137"/>
      <c r="DE63" s="137"/>
      <c r="DF63" s="138"/>
      <c r="DG63" s="136"/>
      <c r="DH63" s="137"/>
      <c r="DI63" s="137"/>
      <c r="DJ63" s="137"/>
      <c r="DK63" s="137"/>
      <c r="DL63" s="138"/>
      <c r="DM63" s="136"/>
      <c r="DN63" s="137"/>
      <c r="DO63" s="137"/>
      <c r="DP63" s="137"/>
      <c r="DQ63" s="137"/>
      <c r="DR63" s="138"/>
      <c r="DS63" s="136"/>
      <c r="DT63" s="137"/>
      <c r="DU63" s="137"/>
      <c r="DV63" s="137"/>
      <c r="DW63" s="137"/>
      <c r="DX63" s="138"/>
      <c r="DY63" s="136"/>
      <c r="DZ63" s="137"/>
      <c r="EA63" s="137"/>
      <c r="EB63" s="137"/>
      <c r="EC63" s="137"/>
      <c r="ED63" s="138"/>
      <c r="EE63" s="136"/>
      <c r="EF63" s="137"/>
      <c r="EG63" s="137"/>
      <c r="EH63" s="137"/>
      <c r="EI63" s="137"/>
      <c r="EJ63" s="138"/>
      <c r="EK63" s="136"/>
      <c r="EL63" s="137"/>
      <c r="EM63" s="137"/>
      <c r="EN63" s="137"/>
      <c r="EO63" s="137"/>
      <c r="EP63" s="138"/>
      <c r="EQ63" s="136"/>
      <c r="ER63" s="137"/>
      <c r="ES63" s="137"/>
      <c r="ET63" s="137"/>
      <c r="EU63" s="137"/>
      <c r="EV63" s="138"/>
      <c r="EW63" s="136"/>
      <c r="EX63" s="137"/>
      <c r="EY63" s="137"/>
      <c r="EZ63" s="137"/>
      <c r="FA63" s="137"/>
      <c r="FB63" s="138"/>
      <c r="FC63" s="136"/>
      <c r="FD63" s="137"/>
      <c r="FE63" s="137"/>
      <c r="FF63" s="137"/>
      <c r="FG63" s="137"/>
      <c r="FH63" s="138"/>
      <c r="FI63" s="136"/>
      <c r="FJ63" s="137"/>
      <c r="FK63" s="137"/>
      <c r="FL63" s="137"/>
      <c r="FM63" s="137"/>
      <c r="FN63" s="138"/>
      <c r="FO63" s="136"/>
      <c r="FP63" s="137"/>
      <c r="FQ63" s="137"/>
      <c r="FR63" s="137"/>
      <c r="FS63" s="137"/>
      <c r="FT63" s="138"/>
      <c r="FU63" s="136"/>
      <c r="FV63" s="137"/>
      <c r="FW63" s="137"/>
      <c r="FX63" s="137"/>
      <c r="FY63" s="138"/>
      <c r="FZ63" s="136"/>
      <c r="GA63" s="137"/>
      <c r="GB63" s="137"/>
      <c r="GC63" s="137"/>
      <c r="GD63" s="138"/>
      <c r="GE63" s="136"/>
      <c r="GF63" s="137"/>
      <c r="GG63" s="137"/>
      <c r="GH63" s="137"/>
      <c r="GI63" s="138"/>
      <c r="GJ63" s="136"/>
      <c r="GK63" s="137"/>
      <c r="GL63" s="137"/>
      <c r="GM63" s="137"/>
      <c r="GN63" s="138"/>
      <c r="GO63" s="136"/>
      <c r="GP63" s="137"/>
      <c r="GQ63" s="137"/>
      <c r="GR63" s="137"/>
      <c r="GS63" s="138"/>
      <c r="GT63" s="136"/>
      <c r="GU63" s="137"/>
      <c r="GV63" s="137"/>
      <c r="GW63" s="137"/>
      <c r="GX63" s="138"/>
      <c r="GY63" s="161">
        <f t="shared" si="2"/>
        <v>0</v>
      </c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83">
        <v>55</v>
      </c>
      <c r="HM63" s="183"/>
      <c r="HN63" s="183"/>
      <c r="HO63" s="183"/>
      <c r="HP63" s="183"/>
      <c r="HQ63" s="183"/>
      <c r="HR63" s="183"/>
      <c r="HS63" s="183"/>
      <c r="HT63" s="183"/>
      <c r="HU63" s="183"/>
      <c r="HV63" s="183"/>
      <c r="HW63" s="183"/>
      <c r="HX63" s="183"/>
      <c r="HY63" s="162">
        <f t="shared" si="3"/>
        <v>0</v>
      </c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3"/>
    </row>
    <row r="64" spans="1:245">
      <c r="A64" s="164" t="s">
        <v>89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5"/>
      <c r="U64" s="61"/>
      <c r="V64" s="62"/>
      <c r="W64" s="62"/>
      <c r="X64" s="62"/>
      <c r="Y64" s="62"/>
      <c r="Z64" s="63"/>
      <c r="AA64" s="64" t="s">
        <v>60</v>
      </c>
      <c r="AB64" s="65"/>
      <c r="AC64" s="65"/>
      <c r="AD64" s="65"/>
      <c r="AE64" s="65"/>
      <c r="AF64" s="66"/>
      <c r="AG64" s="136"/>
      <c r="AH64" s="137"/>
      <c r="AI64" s="137"/>
      <c r="AJ64" s="137"/>
      <c r="AK64" s="137"/>
      <c r="AL64" s="138"/>
      <c r="AM64" s="136"/>
      <c r="AN64" s="137"/>
      <c r="AO64" s="137"/>
      <c r="AP64" s="137"/>
      <c r="AQ64" s="137"/>
      <c r="AR64" s="138"/>
      <c r="AS64" s="136"/>
      <c r="AT64" s="137"/>
      <c r="AU64" s="137"/>
      <c r="AV64" s="137"/>
      <c r="AW64" s="137"/>
      <c r="AX64" s="138"/>
      <c r="AY64" s="136"/>
      <c r="AZ64" s="137"/>
      <c r="BA64" s="137"/>
      <c r="BB64" s="137"/>
      <c r="BC64" s="137"/>
      <c r="BD64" s="138"/>
      <c r="BE64" s="136"/>
      <c r="BF64" s="137"/>
      <c r="BG64" s="137"/>
      <c r="BH64" s="137"/>
      <c r="BI64" s="137"/>
      <c r="BJ64" s="138"/>
      <c r="BK64" s="136"/>
      <c r="BL64" s="137"/>
      <c r="BM64" s="137"/>
      <c r="BN64" s="137"/>
      <c r="BO64" s="137"/>
      <c r="BP64" s="138"/>
      <c r="BQ64" s="136"/>
      <c r="BR64" s="137"/>
      <c r="BS64" s="137"/>
      <c r="BT64" s="137"/>
      <c r="BU64" s="137"/>
      <c r="BV64" s="138"/>
      <c r="BW64" s="136"/>
      <c r="BX64" s="137"/>
      <c r="BY64" s="137"/>
      <c r="BZ64" s="137"/>
      <c r="CA64" s="137"/>
      <c r="CB64" s="138"/>
      <c r="CC64" s="136"/>
      <c r="CD64" s="137"/>
      <c r="CE64" s="137"/>
      <c r="CF64" s="137"/>
      <c r="CG64" s="137"/>
      <c r="CH64" s="138"/>
      <c r="CI64" s="136"/>
      <c r="CJ64" s="137"/>
      <c r="CK64" s="137"/>
      <c r="CL64" s="137"/>
      <c r="CM64" s="137"/>
      <c r="CN64" s="138"/>
      <c r="CO64" s="136"/>
      <c r="CP64" s="137"/>
      <c r="CQ64" s="137"/>
      <c r="CR64" s="137"/>
      <c r="CS64" s="137"/>
      <c r="CT64" s="138"/>
      <c r="CU64" s="136"/>
      <c r="CV64" s="137"/>
      <c r="CW64" s="137"/>
      <c r="CX64" s="137"/>
      <c r="CY64" s="137"/>
      <c r="CZ64" s="138"/>
      <c r="DA64" s="136"/>
      <c r="DB64" s="137"/>
      <c r="DC64" s="137"/>
      <c r="DD64" s="137"/>
      <c r="DE64" s="137"/>
      <c r="DF64" s="138"/>
      <c r="DG64" s="136"/>
      <c r="DH64" s="137"/>
      <c r="DI64" s="137"/>
      <c r="DJ64" s="137"/>
      <c r="DK64" s="137"/>
      <c r="DL64" s="138"/>
      <c r="DM64" s="136"/>
      <c r="DN64" s="137"/>
      <c r="DO64" s="137"/>
      <c r="DP64" s="137"/>
      <c r="DQ64" s="137"/>
      <c r="DR64" s="138"/>
      <c r="DS64" s="136"/>
      <c r="DT64" s="137"/>
      <c r="DU64" s="137"/>
      <c r="DV64" s="137"/>
      <c r="DW64" s="137"/>
      <c r="DX64" s="138"/>
      <c r="DY64" s="136"/>
      <c r="DZ64" s="137"/>
      <c r="EA64" s="137"/>
      <c r="EB64" s="137"/>
      <c r="EC64" s="137"/>
      <c r="ED64" s="138"/>
      <c r="EE64" s="136"/>
      <c r="EF64" s="137"/>
      <c r="EG64" s="137"/>
      <c r="EH64" s="137"/>
      <c r="EI64" s="137"/>
      <c r="EJ64" s="138"/>
      <c r="EK64" s="136"/>
      <c r="EL64" s="137"/>
      <c r="EM64" s="137"/>
      <c r="EN64" s="137"/>
      <c r="EO64" s="137"/>
      <c r="EP64" s="138"/>
      <c r="EQ64" s="136"/>
      <c r="ER64" s="137"/>
      <c r="ES64" s="137"/>
      <c r="ET64" s="137"/>
      <c r="EU64" s="137"/>
      <c r="EV64" s="138"/>
      <c r="EW64" s="136"/>
      <c r="EX64" s="137"/>
      <c r="EY64" s="137"/>
      <c r="EZ64" s="137"/>
      <c r="FA64" s="137"/>
      <c r="FB64" s="138"/>
      <c r="FC64" s="136"/>
      <c r="FD64" s="137"/>
      <c r="FE64" s="137"/>
      <c r="FF64" s="137"/>
      <c r="FG64" s="137"/>
      <c r="FH64" s="138"/>
      <c r="FI64" s="136"/>
      <c r="FJ64" s="137"/>
      <c r="FK64" s="137"/>
      <c r="FL64" s="137"/>
      <c r="FM64" s="137"/>
      <c r="FN64" s="138"/>
      <c r="FO64" s="136"/>
      <c r="FP64" s="137"/>
      <c r="FQ64" s="137"/>
      <c r="FR64" s="137"/>
      <c r="FS64" s="137"/>
      <c r="FT64" s="138"/>
      <c r="FU64" s="136"/>
      <c r="FV64" s="137"/>
      <c r="FW64" s="137"/>
      <c r="FX64" s="137"/>
      <c r="FY64" s="138"/>
      <c r="FZ64" s="136"/>
      <c r="GA64" s="137"/>
      <c r="GB64" s="137"/>
      <c r="GC64" s="137"/>
      <c r="GD64" s="138"/>
      <c r="GE64" s="136"/>
      <c r="GF64" s="137"/>
      <c r="GG64" s="137"/>
      <c r="GH64" s="137"/>
      <c r="GI64" s="138"/>
      <c r="GJ64" s="136"/>
      <c r="GK64" s="137"/>
      <c r="GL64" s="137"/>
      <c r="GM64" s="137"/>
      <c r="GN64" s="138"/>
      <c r="GO64" s="136"/>
      <c r="GP64" s="137"/>
      <c r="GQ64" s="137"/>
      <c r="GR64" s="137"/>
      <c r="GS64" s="138"/>
      <c r="GT64" s="136"/>
      <c r="GU64" s="137"/>
      <c r="GV64" s="137"/>
      <c r="GW64" s="137"/>
      <c r="GX64" s="138"/>
      <c r="GY64" s="161">
        <f t="shared" si="2"/>
        <v>0</v>
      </c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83">
        <v>55</v>
      </c>
      <c r="HM64" s="183"/>
      <c r="HN64" s="183"/>
      <c r="HO64" s="183"/>
      <c r="HP64" s="183"/>
      <c r="HQ64" s="183"/>
      <c r="HR64" s="183"/>
      <c r="HS64" s="183"/>
      <c r="HT64" s="183"/>
      <c r="HU64" s="183"/>
      <c r="HV64" s="183"/>
      <c r="HW64" s="183"/>
      <c r="HX64" s="183"/>
      <c r="HY64" s="162">
        <f t="shared" si="3"/>
        <v>0</v>
      </c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3"/>
    </row>
    <row r="65" spans="1:245">
      <c r="A65" s="131" t="s">
        <v>123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2"/>
      <c r="U65" s="61"/>
      <c r="V65" s="62"/>
      <c r="W65" s="62"/>
      <c r="X65" s="62"/>
      <c r="Y65" s="62"/>
      <c r="Z65" s="63"/>
      <c r="AA65" s="64" t="s">
        <v>60</v>
      </c>
      <c r="AB65" s="65"/>
      <c r="AC65" s="65"/>
      <c r="AD65" s="65"/>
      <c r="AE65" s="65"/>
      <c r="AF65" s="66"/>
      <c r="AG65" s="136"/>
      <c r="AH65" s="137"/>
      <c r="AI65" s="137"/>
      <c r="AJ65" s="137"/>
      <c r="AK65" s="137"/>
      <c r="AL65" s="138"/>
      <c r="AM65" s="136"/>
      <c r="AN65" s="137"/>
      <c r="AO65" s="137"/>
      <c r="AP65" s="137"/>
      <c r="AQ65" s="137"/>
      <c r="AR65" s="138"/>
      <c r="AS65" s="136"/>
      <c r="AT65" s="137"/>
      <c r="AU65" s="137"/>
      <c r="AV65" s="137"/>
      <c r="AW65" s="137"/>
      <c r="AX65" s="138"/>
      <c r="AY65" s="136"/>
      <c r="AZ65" s="137"/>
      <c r="BA65" s="137"/>
      <c r="BB65" s="137"/>
      <c r="BC65" s="137"/>
      <c r="BD65" s="138"/>
      <c r="BE65" s="136"/>
      <c r="BF65" s="137"/>
      <c r="BG65" s="137"/>
      <c r="BH65" s="137"/>
      <c r="BI65" s="137"/>
      <c r="BJ65" s="138"/>
      <c r="BK65" s="136"/>
      <c r="BL65" s="137"/>
      <c r="BM65" s="137"/>
      <c r="BN65" s="137"/>
      <c r="BO65" s="137"/>
      <c r="BP65" s="138"/>
      <c r="BQ65" s="136"/>
      <c r="BR65" s="137"/>
      <c r="BS65" s="137"/>
      <c r="BT65" s="137"/>
      <c r="BU65" s="137"/>
      <c r="BV65" s="138"/>
      <c r="BW65" s="136"/>
      <c r="BX65" s="137"/>
      <c r="BY65" s="137"/>
      <c r="BZ65" s="137"/>
      <c r="CA65" s="137"/>
      <c r="CB65" s="138"/>
      <c r="CC65" s="136"/>
      <c r="CD65" s="137"/>
      <c r="CE65" s="137"/>
      <c r="CF65" s="137"/>
      <c r="CG65" s="137"/>
      <c r="CH65" s="138"/>
      <c r="CI65" s="136"/>
      <c r="CJ65" s="137"/>
      <c r="CK65" s="137"/>
      <c r="CL65" s="137"/>
      <c r="CM65" s="137"/>
      <c r="CN65" s="138"/>
      <c r="CO65" s="136"/>
      <c r="CP65" s="137"/>
      <c r="CQ65" s="137"/>
      <c r="CR65" s="137"/>
      <c r="CS65" s="137"/>
      <c r="CT65" s="138"/>
      <c r="CU65" s="136"/>
      <c r="CV65" s="137"/>
      <c r="CW65" s="137"/>
      <c r="CX65" s="137"/>
      <c r="CY65" s="137"/>
      <c r="CZ65" s="138"/>
      <c r="DA65" s="136"/>
      <c r="DB65" s="137"/>
      <c r="DC65" s="137"/>
      <c r="DD65" s="137"/>
      <c r="DE65" s="137"/>
      <c r="DF65" s="138"/>
      <c r="DG65" s="136"/>
      <c r="DH65" s="137"/>
      <c r="DI65" s="137"/>
      <c r="DJ65" s="137"/>
      <c r="DK65" s="137"/>
      <c r="DL65" s="138"/>
      <c r="DM65" s="136"/>
      <c r="DN65" s="137"/>
      <c r="DO65" s="137"/>
      <c r="DP65" s="137"/>
      <c r="DQ65" s="137"/>
      <c r="DR65" s="138"/>
      <c r="DS65" s="136"/>
      <c r="DT65" s="137"/>
      <c r="DU65" s="137"/>
      <c r="DV65" s="137"/>
      <c r="DW65" s="137"/>
      <c r="DX65" s="138"/>
      <c r="DY65" s="136"/>
      <c r="DZ65" s="137"/>
      <c r="EA65" s="137"/>
      <c r="EB65" s="137"/>
      <c r="EC65" s="137"/>
      <c r="ED65" s="138"/>
      <c r="EE65" s="136"/>
      <c r="EF65" s="137"/>
      <c r="EG65" s="137"/>
      <c r="EH65" s="137"/>
      <c r="EI65" s="137"/>
      <c r="EJ65" s="138"/>
      <c r="EK65" s="136"/>
      <c r="EL65" s="137"/>
      <c r="EM65" s="137"/>
      <c r="EN65" s="137"/>
      <c r="EO65" s="137"/>
      <c r="EP65" s="138"/>
      <c r="EQ65" s="136"/>
      <c r="ER65" s="137"/>
      <c r="ES65" s="137"/>
      <c r="ET65" s="137"/>
      <c r="EU65" s="137"/>
      <c r="EV65" s="138"/>
      <c r="EW65" s="136"/>
      <c r="EX65" s="137"/>
      <c r="EY65" s="137"/>
      <c r="EZ65" s="137"/>
      <c r="FA65" s="137"/>
      <c r="FB65" s="138"/>
      <c r="FC65" s="136"/>
      <c r="FD65" s="137"/>
      <c r="FE65" s="137"/>
      <c r="FF65" s="137"/>
      <c r="FG65" s="137"/>
      <c r="FH65" s="138"/>
      <c r="FI65" s="136"/>
      <c r="FJ65" s="137"/>
      <c r="FK65" s="137"/>
      <c r="FL65" s="137"/>
      <c r="FM65" s="137"/>
      <c r="FN65" s="138"/>
      <c r="FO65" s="136"/>
      <c r="FP65" s="137"/>
      <c r="FQ65" s="137"/>
      <c r="FR65" s="137"/>
      <c r="FS65" s="137"/>
      <c r="FT65" s="138"/>
      <c r="FU65" s="136"/>
      <c r="FV65" s="137"/>
      <c r="FW65" s="137"/>
      <c r="FX65" s="137"/>
      <c r="FY65" s="138"/>
      <c r="FZ65" s="136"/>
      <c r="GA65" s="137"/>
      <c r="GB65" s="137"/>
      <c r="GC65" s="137"/>
      <c r="GD65" s="138"/>
      <c r="GE65" s="136"/>
      <c r="GF65" s="137"/>
      <c r="GG65" s="137"/>
      <c r="GH65" s="137"/>
      <c r="GI65" s="138"/>
      <c r="GJ65" s="136"/>
      <c r="GK65" s="137"/>
      <c r="GL65" s="137"/>
      <c r="GM65" s="137"/>
      <c r="GN65" s="138"/>
      <c r="GO65" s="136"/>
      <c r="GP65" s="137"/>
      <c r="GQ65" s="137"/>
      <c r="GR65" s="137"/>
      <c r="GS65" s="138"/>
      <c r="GT65" s="136"/>
      <c r="GU65" s="137"/>
      <c r="GV65" s="137"/>
      <c r="GW65" s="137"/>
      <c r="GX65" s="138"/>
      <c r="GY65" s="161">
        <f t="shared" si="2"/>
        <v>0</v>
      </c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83"/>
      <c r="HM65" s="183"/>
      <c r="HN65" s="183"/>
      <c r="HO65" s="183"/>
      <c r="HP65" s="183"/>
      <c r="HQ65" s="183"/>
      <c r="HR65" s="183"/>
      <c r="HS65" s="183"/>
      <c r="HT65" s="183"/>
      <c r="HU65" s="183"/>
      <c r="HV65" s="183"/>
      <c r="HW65" s="183"/>
      <c r="HX65" s="183"/>
      <c r="HY65" s="162">
        <f t="shared" si="3"/>
        <v>0</v>
      </c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3"/>
    </row>
    <row r="66" spans="1:245">
      <c r="A66" s="131" t="s">
        <v>91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2"/>
      <c r="U66" s="61"/>
      <c r="V66" s="62"/>
      <c r="W66" s="62"/>
      <c r="X66" s="62"/>
      <c r="Y66" s="62"/>
      <c r="Z66" s="63"/>
      <c r="AA66" s="64" t="s">
        <v>60</v>
      </c>
      <c r="AB66" s="65"/>
      <c r="AC66" s="65"/>
      <c r="AD66" s="65"/>
      <c r="AE66" s="65"/>
      <c r="AF66" s="66"/>
      <c r="AG66" s="136"/>
      <c r="AH66" s="137"/>
      <c r="AI66" s="137"/>
      <c r="AJ66" s="137"/>
      <c r="AK66" s="137"/>
      <c r="AL66" s="138"/>
      <c r="AM66" s="136"/>
      <c r="AN66" s="137"/>
      <c r="AO66" s="137"/>
      <c r="AP66" s="137"/>
      <c r="AQ66" s="137"/>
      <c r="AR66" s="138"/>
      <c r="AS66" s="136"/>
      <c r="AT66" s="137"/>
      <c r="AU66" s="137"/>
      <c r="AV66" s="137"/>
      <c r="AW66" s="137"/>
      <c r="AX66" s="138"/>
      <c r="AY66" s="136"/>
      <c r="AZ66" s="137"/>
      <c r="BA66" s="137"/>
      <c r="BB66" s="137"/>
      <c r="BC66" s="137"/>
      <c r="BD66" s="138"/>
      <c r="BE66" s="136"/>
      <c r="BF66" s="137"/>
      <c r="BG66" s="137"/>
      <c r="BH66" s="137"/>
      <c r="BI66" s="137"/>
      <c r="BJ66" s="138"/>
      <c r="BK66" s="136"/>
      <c r="BL66" s="137"/>
      <c r="BM66" s="137"/>
      <c r="BN66" s="137"/>
      <c r="BO66" s="137"/>
      <c r="BP66" s="138"/>
      <c r="BQ66" s="136"/>
      <c r="BR66" s="137"/>
      <c r="BS66" s="137"/>
      <c r="BT66" s="137"/>
      <c r="BU66" s="137"/>
      <c r="BV66" s="138"/>
      <c r="BW66" s="136"/>
      <c r="BX66" s="137"/>
      <c r="BY66" s="137"/>
      <c r="BZ66" s="137"/>
      <c r="CA66" s="137"/>
      <c r="CB66" s="138"/>
      <c r="CC66" s="136"/>
      <c r="CD66" s="137"/>
      <c r="CE66" s="137"/>
      <c r="CF66" s="137"/>
      <c r="CG66" s="137"/>
      <c r="CH66" s="138"/>
      <c r="CI66" s="136"/>
      <c r="CJ66" s="137"/>
      <c r="CK66" s="137"/>
      <c r="CL66" s="137"/>
      <c r="CM66" s="137"/>
      <c r="CN66" s="138"/>
      <c r="CO66" s="136"/>
      <c r="CP66" s="137"/>
      <c r="CQ66" s="137"/>
      <c r="CR66" s="137"/>
      <c r="CS66" s="137"/>
      <c r="CT66" s="138"/>
      <c r="CU66" s="136"/>
      <c r="CV66" s="137"/>
      <c r="CW66" s="137"/>
      <c r="CX66" s="137"/>
      <c r="CY66" s="137"/>
      <c r="CZ66" s="138"/>
      <c r="DA66" s="136"/>
      <c r="DB66" s="137"/>
      <c r="DC66" s="137"/>
      <c r="DD66" s="137"/>
      <c r="DE66" s="137"/>
      <c r="DF66" s="138"/>
      <c r="DG66" s="136"/>
      <c r="DH66" s="137"/>
      <c r="DI66" s="137"/>
      <c r="DJ66" s="137"/>
      <c r="DK66" s="137"/>
      <c r="DL66" s="138"/>
      <c r="DM66" s="136"/>
      <c r="DN66" s="137"/>
      <c r="DO66" s="137"/>
      <c r="DP66" s="137"/>
      <c r="DQ66" s="137"/>
      <c r="DR66" s="138"/>
      <c r="DS66" s="136"/>
      <c r="DT66" s="137"/>
      <c r="DU66" s="137"/>
      <c r="DV66" s="137"/>
      <c r="DW66" s="137"/>
      <c r="DX66" s="138"/>
      <c r="DY66" s="136"/>
      <c r="DZ66" s="137"/>
      <c r="EA66" s="137"/>
      <c r="EB66" s="137"/>
      <c r="EC66" s="137"/>
      <c r="ED66" s="138"/>
      <c r="EE66" s="136"/>
      <c r="EF66" s="137"/>
      <c r="EG66" s="137"/>
      <c r="EH66" s="137"/>
      <c r="EI66" s="137"/>
      <c r="EJ66" s="138"/>
      <c r="EK66" s="136"/>
      <c r="EL66" s="137"/>
      <c r="EM66" s="137"/>
      <c r="EN66" s="137"/>
      <c r="EO66" s="137"/>
      <c r="EP66" s="138"/>
      <c r="EQ66" s="136"/>
      <c r="ER66" s="137"/>
      <c r="ES66" s="137"/>
      <c r="ET66" s="137"/>
      <c r="EU66" s="137"/>
      <c r="EV66" s="138"/>
      <c r="EW66" s="136"/>
      <c r="EX66" s="137"/>
      <c r="EY66" s="137"/>
      <c r="EZ66" s="137"/>
      <c r="FA66" s="137"/>
      <c r="FB66" s="138"/>
      <c r="FC66" s="136"/>
      <c r="FD66" s="137"/>
      <c r="FE66" s="137"/>
      <c r="FF66" s="137"/>
      <c r="FG66" s="137"/>
      <c r="FH66" s="138"/>
      <c r="FI66" s="136"/>
      <c r="FJ66" s="137"/>
      <c r="FK66" s="137"/>
      <c r="FL66" s="137"/>
      <c r="FM66" s="137"/>
      <c r="FN66" s="138"/>
      <c r="FO66" s="136"/>
      <c r="FP66" s="137"/>
      <c r="FQ66" s="137"/>
      <c r="FR66" s="137"/>
      <c r="FS66" s="137"/>
      <c r="FT66" s="138"/>
      <c r="FU66" s="136"/>
      <c r="FV66" s="137"/>
      <c r="FW66" s="137"/>
      <c r="FX66" s="137"/>
      <c r="FY66" s="138"/>
      <c r="FZ66" s="136"/>
      <c r="GA66" s="137"/>
      <c r="GB66" s="137"/>
      <c r="GC66" s="137"/>
      <c r="GD66" s="138"/>
      <c r="GE66" s="136"/>
      <c r="GF66" s="137"/>
      <c r="GG66" s="137"/>
      <c r="GH66" s="137"/>
      <c r="GI66" s="138"/>
      <c r="GJ66" s="136"/>
      <c r="GK66" s="137"/>
      <c r="GL66" s="137"/>
      <c r="GM66" s="137"/>
      <c r="GN66" s="138"/>
      <c r="GO66" s="136"/>
      <c r="GP66" s="137"/>
      <c r="GQ66" s="137"/>
      <c r="GR66" s="137"/>
      <c r="GS66" s="138"/>
      <c r="GT66" s="136"/>
      <c r="GU66" s="137"/>
      <c r="GV66" s="137"/>
      <c r="GW66" s="137"/>
      <c r="GX66" s="138"/>
      <c r="GY66" s="161">
        <f t="shared" si="2"/>
        <v>0</v>
      </c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83">
        <v>105</v>
      </c>
      <c r="HM66" s="183"/>
      <c r="HN66" s="183"/>
      <c r="HO66" s="183"/>
      <c r="HP66" s="183"/>
      <c r="HQ66" s="183"/>
      <c r="HR66" s="183"/>
      <c r="HS66" s="183"/>
      <c r="HT66" s="183"/>
      <c r="HU66" s="183"/>
      <c r="HV66" s="183"/>
      <c r="HW66" s="183"/>
      <c r="HX66" s="183"/>
      <c r="HY66" s="162">
        <f t="shared" si="3"/>
        <v>0</v>
      </c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3"/>
    </row>
    <row r="67" spans="1:245">
      <c r="A67" s="131" t="s">
        <v>92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2"/>
      <c r="U67" s="61"/>
      <c r="V67" s="62"/>
      <c r="W67" s="62"/>
      <c r="X67" s="62"/>
      <c r="Y67" s="62"/>
      <c r="Z67" s="63"/>
      <c r="AA67" s="64" t="s">
        <v>60</v>
      </c>
      <c r="AB67" s="65"/>
      <c r="AC67" s="65"/>
      <c r="AD67" s="65"/>
      <c r="AE67" s="65"/>
      <c r="AF67" s="66"/>
      <c r="AG67" s="136"/>
      <c r="AH67" s="137"/>
      <c r="AI67" s="137"/>
      <c r="AJ67" s="137"/>
      <c r="AK67" s="137"/>
      <c r="AL67" s="138"/>
      <c r="AM67" s="136"/>
      <c r="AN67" s="137"/>
      <c r="AO67" s="137"/>
      <c r="AP67" s="137"/>
      <c r="AQ67" s="137"/>
      <c r="AR67" s="138"/>
      <c r="AS67" s="136">
        <v>0.08</v>
      </c>
      <c r="AT67" s="137"/>
      <c r="AU67" s="137"/>
      <c r="AV67" s="137"/>
      <c r="AW67" s="137"/>
      <c r="AX67" s="138"/>
      <c r="AY67" s="136"/>
      <c r="AZ67" s="137"/>
      <c r="BA67" s="137"/>
      <c r="BB67" s="137"/>
      <c r="BC67" s="137"/>
      <c r="BD67" s="138"/>
      <c r="BE67" s="136"/>
      <c r="BF67" s="137"/>
      <c r="BG67" s="137"/>
      <c r="BH67" s="137"/>
      <c r="BI67" s="137"/>
      <c r="BJ67" s="138"/>
      <c r="BK67" s="136"/>
      <c r="BL67" s="137"/>
      <c r="BM67" s="137"/>
      <c r="BN67" s="137"/>
      <c r="BO67" s="137"/>
      <c r="BP67" s="138"/>
      <c r="BQ67" s="136"/>
      <c r="BR67" s="137"/>
      <c r="BS67" s="137"/>
      <c r="BT67" s="137"/>
      <c r="BU67" s="137"/>
      <c r="BV67" s="138"/>
      <c r="BW67" s="136"/>
      <c r="BX67" s="137"/>
      <c r="BY67" s="137"/>
      <c r="BZ67" s="137"/>
      <c r="CA67" s="137"/>
      <c r="CB67" s="138"/>
      <c r="CC67" s="136"/>
      <c r="CD67" s="137"/>
      <c r="CE67" s="137"/>
      <c r="CF67" s="137"/>
      <c r="CG67" s="137"/>
      <c r="CH67" s="138"/>
      <c r="CI67" s="136"/>
      <c r="CJ67" s="137"/>
      <c r="CK67" s="137"/>
      <c r="CL67" s="137"/>
      <c r="CM67" s="137"/>
      <c r="CN67" s="138"/>
      <c r="CO67" s="136"/>
      <c r="CP67" s="137"/>
      <c r="CQ67" s="137"/>
      <c r="CR67" s="137"/>
      <c r="CS67" s="137"/>
      <c r="CT67" s="138"/>
      <c r="CU67" s="136"/>
      <c r="CV67" s="137"/>
      <c r="CW67" s="137"/>
      <c r="CX67" s="137"/>
      <c r="CY67" s="137"/>
      <c r="CZ67" s="138"/>
      <c r="DA67" s="136"/>
      <c r="DB67" s="137"/>
      <c r="DC67" s="137"/>
      <c r="DD67" s="137"/>
      <c r="DE67" s="137"/>
      <c r="DF67" s="138"/>
      <c r="DG67" s="136"/>
      <c r="DH67" s="137"/>
      <c r="DI67" s="137"/>
      <c r="DJ67" s="137"/>
      <c r="DK67" s="137"/>
      <c r="DL67" s="138"/>
      <c r="DM67" s="136"/>
      <c r="DN67" s="137"/>
      <c r="DO67" s="137"/>
      <c r="DP67" s="137"/>
      <c r="DQ67" s="137"/>
      <c r="DR67" s="138"/>
      <c r="DS67" s="136"/>
      <c r="DT67" s="137"/>
      <c r="DU67" s="137"/>
      <c r="DV67" s="137"/>
      <c r="DW67" s="137"/>
      <c r="DX67" s="138"/>
      <c r="DY67" s="136"/>
      <c r="DZ67" s="137"/>
      <c r="EA67" s="137"/>
      <c r="EB67" s="137"/>
      <c r="EC67" s="137"/>
      <c r="ED67" s="138"/>
      <c r="EE67" s="136"/>
      <c r="EF67" s="137"/>
      <c r="EG67" s="137"/>
      <c r="EH67" s="137"/>
      <c r="EI67" s="137"/>
      <c r="EJ67" s="138"/>
      <c r="EK67" s="136"/>
      <c r="EL67" s="137"/>
      <c r="EM67" s="137"/>
      <c r="EN67" s="137"/>
      <c r="EO67" s="137"/>
      <c r="EP67" s="138"/>
      <c r="EQ67" s="136"/>
      <c r="ER67" s="137"/>
      <c r="ES67" s="137"/>
      <c r="ET67" s="137"/>
      <c r="EU67" s="137"/>
      <c r="EV67" s="138"/>
      <c r="EW67" s="136"/>
      <c r="EX67" s="137"/>
      <c r="EY67" s="137"/>
      <c r="EZ67" s="137"/>
      <c r="FA67" s="137"/>
      <c r="FB67" s="138"/>
      <c r="FC67" s="136"/>
      <c r="FD67" s="137"/>
      <c r="FE67" s="137"/>
      <c r="FF67" s="137"/>
      <c r="FG67" s="137"/>
      <c r="FH67" s="138"/>
      <c r="FI67" s="136"/>
      <c r="FJ67" s="137"/>
      <c r="FK67" s="137"/>
      <c r="FL67" s="137"/>
      <c r="FM67" s="137"/>
      <c r="FN67" s="138"/>
      <c r="FO67" s="136"/>
      <c r="FP67" s="137"/>
      <c r="FQ67" s="137"/>
      <c r="FR67" s="137"/>
      <c r="FS67" s="137"/>
      <c r="FT67" s="138"/>
      <c r="FU67" s="136"/>
      <c r="FV67" s="137"/>
      <c r="FW67" s="137"/>
      <c r="FX67" s="137"/>
      <c r="FY67" s="138"/>
      <c r="FZ67" s="136"/>
      <c r="GA67" s="137"/>
      <c r="GB67" s="137"/>
      <c r="GC67" s="137"/>
      <c r="GD67" s="138"/>
      <c r="GE67" s="136"/>
      <c r="GF67" s="137"/>
      <c r="GG67" s="137"/>
      <c r="GH67" s="137"/>
      <c r="GI67" s="138"/>
      <c r="GJ67" s="136"/>
      <c r="GK67" s="137"/>
      <c r="GL67" s="137"/>
      <c r="GM67" s="137"/>
      <c r="GN67" s="138"/>
      <c r="GO67" s="136"/>
      <c r="GP67" s="137"/>
      <c r="GQ67" s="137"/>
      <c r="GR67" s="137"/>
      <c r="GS67" s="138"/>
      <c r="GT67" s="136"/>
      <c r="GU67" s="137"/>
      <c r="GV67" s="137"/>
      <c r="GW67" s="137"/>
      <c r="GX67" s="138"/>
      <c r="GY67" s="161">
        <f t="shared" si="2"/>
        <v>0.08</v>
      </c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83">
        <v>105</v>
      </c>
      <c r="HM67" s="183"/>
      <c r="HN67" s="183"/>
      <c r="HO67" s="183"/>
      <c r="HP67" s="183"/>
      <c r="HQ67" s="183"/>
      <c r="HR67" s="183"/>
      <c r="HS67" s="183"/>
      <c r="HT67" s="183"/>
      <c r="HU67" s="183"/>
      <c r="HV67" s="183"/>
      <c r="HW67" s="183"/>
      <c r="HX67" s="183"/>
      <c r="HY67" s="162">
        <f t="shared" si="3"/>
        <v>8.4</v>
      </c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3"/>
    </row>
    <row r="68" spans="1:245">
      <c r="A68" s="131" t="s">
        <v>93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2"/>
      <c r="U68" s="61"/>
      <c r="V68" s="62"/>
      <c r="W68" s="62"/>
      <c r="X68" s="62"/>
      <c r="Y68" s="62"/>
      <c r="Z68" s="63"/>
      <c r="AA68" s="64" t="s">
        <v>60</v>
      </c>
      <c r="AB68" s="65"/>
      <c r="AC68" s="65"/>
      <c r="AD68" s="65"/>
      <c r="AE68" s="65"/>
      <c r="AF68" s="66"/>
      <c r="AG68" s="136"/>
      <c r="AH68" s="137"/>
      <c r="AI68" s="137"/>
      <c r="AJ68" s="137"/>
      <c r="AK68" s="137"/>
      <c r="AL68" s="138"/>
      <c r="AM68" s="136"/>
      <c r="AN68" s="137"/>
      <c r="AO68" s="137"/>
      <c r="AP68" s="137"/>
      <c r="AQ68" s="137"/>
      <c r="AR68" s="138"/>
      <c r="AS68" s="136"/>
      <c r="AT68" s="137"/>
      <c r="AU68" s="137"/>
      <c r="AV68" s="137"/>
      <c r="AW68" s="137"/>
      <c r="AX68" s="138"/>
      <c r="AY68" s="136"/>
      <c r="AZ68" s="137"/>
      <c r="BA68" s="137"/>
      <c r="BB68" s="137"/>
      <c r="BC68" s="137"/>
      <c r="BD68" s="138"/>
      <c r="BE68" s="136"/>
      <c r="BF68" s="137"/>
      <c r="BG68" s="137"/>
      <c r="BH68" s="137"/>
      <c r="BI68" s="137"/>
      <c r="BJ68" s="138"/>
      <c r="BK68" s="136"/>
      <c r="BL68" s="137"/>
      <c r="BM68" s="137"/>
      <c r="BN68" s="137"/>
      <c r="BO68" s="137"/>
      <c r="BP68" s="138"/>
      <c r="BQ68" s="136"/>
      <c r="BR68" s="137"/>
      <c r="BS68" s="137"/>
      <c r="BT68" s="137"/>
      <c r="BU68" s="137"/>
      <c r="BV68" s="138"/>
      <c r="BW68" s="136"/>
      <c r="BX68" s="137"/>
      <c r="BY68" s="137"/>
      <c r="BZ68" s="137"/>
      <c r="CA68" s="137"/>
      <c r="CB68" s="138"/>
      <c r="CC68" s="136"/>
      <c r="CD68" s="137"/>
      <c r="CE68" s="137"/>
      <c r="CF68" s="137"/>
      <c r="CG68" s="137"/>
      <c r="CH68" s="138"/>
      <c r="CI68" s="136"/>
      <c r="CJ68" s="137"/>
      <c r="CK68" s="137"/>
      <c r="CL68" s="137"/>
      <c r="CM68" s="137"/>
      <c r="CN68" s="138"/>
      <c r="CO68" s="136"/>
      <c r="CP68" s="137"/>
      <c r="CQ68" s="137"/>
      <c r="CR68" s="137"/>
      <c r="CS68" s="137"/>
      <c r="CT68" s="138"/>
      <c r="CU68" s="136"/>
      <c r="CV68" s="137"/>
      <c r="CW68" s="137"/>
      <c r="CX68" s="137"/>
      <c r="CY68" s="137"/>
      <c r="CZ68" s="138"/>
      <c r="DA68" s="136"/>
      <c r="DB68" s="137"/>
      <c r="DC68" s="137"/>
      <c r="DD68" s="137"/>
      <c r="DE68" s="137"/>
      <c r="DF68" s="138"/>
      <c r="DG68" s="136"/>
      <c r="DH68" s="137"/>
      <c r="DI68" s="137"/>
      <c r="DJ68" s="137"/>
      <c r="DK68" s="137"/>
      <c r="DL68" s="138"/>
      <c r="DM68" s="136"/>
      <c r="DN68" s="137"/>
      <c r="DO68" s="137"/>
      <c r="DP68" s="137"/>
      <c r="DQ68" s="137"/>
      <c r="DR68" s="138"/>
      <c r="DS68" s="136"/>
      <c r="DT68" s="137"/>
      <c r="DU68" s="137"/>
      <c r="DV68" s="137"/>
      <c r="DW68" s="137"/>
      <c r="DX68" s="138"/>
      <c r="DY68" s="136"/>
      <c r="DZ68" s="137"/>
      <c r="EA68" s="137"/>
      <c r="EB68" s="137"/>
      <c r="EC68" s="137"/>
      <c r="ED68" s="138"/>
      <c r="EE68" s="136"/>
      <c r="EF68" s="137"/>
      <c r="EG68" s="137"/>
      <c r="EH68" s="137"/>
      <c r="EI68" s="137"/>
      <c r="EJ68" s="138"/>
      <c r="EK68" s="136"/>
      <c r="EL68" s="137"/>
      <c r="EM68" s="137"/>
      <c r="EN68" s="137"/>
      <c r="EO68" s="137"/>
      <c r="EP68" s="138"/>
      <c r="EQ68" s="136"/>
      <c r="ER68" s="137"/>
      <c r="ES68" s="137"/>
      <c r="ET68" s="137"/>
      <c r="EU68" s="137"/>
      <c r="EV68" s="138"/>
      <c r="EW68" s="136"/>
      <c r="EX68" s="137"/>
      <c r="EY68" s="137"/>
      <c r="EZ68" s="137"/>
      <c r="FA68" s="137"/>
      <c r="FB68" s="138"/>
      <c r="FC68" s="136"/>
      <c r="FD68" s="137"/>
      <c r="FE68" s="137"/>
      <c r="FF68" s="137"/>
      <c r="FG68" s="137"/>
      <c r="FH68" s="138"/>
      <c r="FI68" s="136"/>
      <c r="FJ68" s="137"/>
      <c r="FK68" s="137"/>
      <c r="FL68" s="137"/>
      <c r="FM68" s="137"/>
      <c r="FN68" s="138"/>
      <c r="FO68" s="136"/>
      <c r="FP68" s="137"/>
      <c r="FQ68" s="137"/>
      <c r="FR68" s="137"/>
      <c r="FS68" s="137"/>
      <c r="FT68" s="138"/>
      <c r="FU68" s="136"/>
      <c r="FV68" s="137"/>
      <c r="FW68" s="137"/>
      <c r="FX68" s="137"/>
      <c r="FY68" s="138"/>
      <c r="FZ68" s="136"/>
      <c r="GA68" s="137"/>
      <c r="GB68" s="137"/>
      <c r="GC68" s="137"/>
      <c r="GD68" s="138"/>
      <c r="GE68" s="136"/>
      <c r="GF68" s="137"/>
      <c r="GG68" s="137"/>
      <c r="GH68" s="137"/>
      <c r="GI68" s="138"/>
      <c r="GJ68" s="136"/>
      <c r="GK68" s="137"/>
      <c r="GL68" s="137"/>
      <c r="GM68" s="137"/>
      <c r="GN68" s="138"/>
      <c r="GO68" s="136"/>
      <c r="GP68" s="137"/>
      <c r="GQ68" s="137"/>
      <c r="GR68" s="137"/>
      <c r="GS68" s="138"/>
      <c r="GT68" s="136"/>
      <c r="GU68" s="137"/>
      <c r="GV68" s="137"/>
      <c r="GW68" s="137"/>
      <c r="GX68" s="138"/>
      <c r="GY68" s="161">
        <f t="shared" si="2"/>
        <v>0</v>
      </c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83"/>
      <c r="HM68" s="183"/>
      <c r="HN68" s="183"/>
      <c r="HO68" s="183"/>
      <c r="HP68" s="183"/>
      <c r="HQ68" s="183"/>
      <c r="HR68" s="183"/>
      <c r="HS68" s="183"/>
      <c r="HT68" s="183"/>
      <c r="HU68" s="183"/>
      <c r="HV68" s="183"/>
      <c r="HW68" s="183"/>
      <c r="HX68" s="183"/>
      <c r="HY68" s="162">
        <f t="shared" si="3"/>
        <v>0</v>
      </c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3"/>
    </row>
    <row r="69" spans="1:245">
      <c r="A69" s="131" t="s">
        <v>94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2"/>
      <c r="U69" s="61"/>
      <c r="V69" s="62"/>
      <c r="W69" s="62"/>
      <c r="X69" s="62"/>
      <c r="Y69" s="62"/>
      <c r="Z69" s="63"/>
      <c r="AA69" s="64" t="s">
        <v>60</v>
      </c>
      <c r="AB69" s="65"/>
      <c r="AC69" s="65"/>
      <c r="AD69" s="65"/>
      <c r="AE69" s="65"/>
      <c r="AF69" s="66"/>
      <c r="AG69" s="136"/>
      <c r="AH69" s="137"/>
      <c r="AI69" s="137"/>
      <c r="AJ69" s="137"/>
      <c r="AK69" s="137"/>
      <c r="AL69" s="138"/>
      <c r="AM69" s="136"/>
      <c r="AN69" s="137"/>
      <c r="AO69" s="137"/>
      <c r="AP69" s="137"/>
      <c r="AQ69" s="137"/>
      <c r="AR69" s="138"/>
      <c r="AS69" s="136"/>
      <c r="AT69" s="137"/>
      <c r="AU69" s="137"/>
      <c r="AV69" s="137"/>
      <c r="AW69" s="137"/>
      <c r="AX69" s="138"/>
      <c r="AY69" s="136"/>
      <c r="AZ69" s="137"/>
      <c r="BA69" s="137"/>
      <c r="BB69" s="137"/>
      <c r="BC69" s="137"/>
      <c r="BD69" s="138"/>
      <c r="BE69" s="136"/>
      <c r="BF69" s="137"/>
      <c r="BG69" s="137"/>
      <c r="BH69" s="137"/>
      <c r="BI69" s="137"/>
      <c r="BJ69" s="138"/>
      <c r="BK69" s="136"/>
      <c r="BL69" s="137"/>
      <c r="BM69" s="137"/>
      <c r="BN69" s="137"/>
      <c r="BO69" s="137"/>
      <c r="BP69" s="138"/>
      <c r="BQ69" s="136"/>
      <c r="BR69" s="137"/>
      <c r="BS69" s="137"/>
      <c r="BT69" s="137"/>
      <c r="BU69" s="137"/>
      <c r="BV69" s="138"/>
      <c r="BW69" s="136"/>
      <c r="BX69" s="137"/>
      <c r="BY69" s="137"/>
      <c r="BZ69" s="137"/>
      <c r="CA69" s="137"/>
      <c r="CB69" s="138"/>
      <c r="CC69" s="136"/>
      <c r="CD69" s="137"/>
      <c r="CE69" s="137"/>
      <c r="CF69" s="137"/>
      <c r="CG69" s="137"/>
      <c r="CH69" s="138"/>
      <c r="CI69" s="136"/>
      <c r="CJ69" s="137"/>
      <c r="CK69" s="137"/>
      <c r="CL69" s="137"/>
      <c r="CM69" s="137"/>
      <c r="CN69" s="138"/>
      <c r="CO69" s="136"/>
      <c r="CP69" s="137"/>
      <c r="CQ69" s="137"/>
      <c r="CR69" s="137"/>
      <c r="CS69" s="137"/>
      <c r="CT69" s="138"/>
      <c r="CU69" s="136"/>
      <c r="CV69" s="137"/>
      <c r="CW69" s="137"/>
      <c r="CX69" s="137"/>
      <c r="CY69" s="137"/>
      <c r="CZ69" s="138"/>
      <c r="DA69" s="136"/>
      <c r="DB69" s="137"/>
      <c r="DC69" s="137"/>
      <c r="DD69" s="137"/>
      <c r="DE69" s="137"/>
      <c r="DF69" s="138"/>
      <c r="DG69" s="136"/>
      <c r="DH69" s="137"/>
      <c r="DI69" s="137"/>
      <c r="DJ69" s="137"/>
      <c r="DK69" s="137"/>
      <c r="DL69" s="138"/>
      <c r="DM69" s="136"/>
      <c r="DN69" s="137"/>
      <c r="DO69" s="137"/>
      <c r="DP69" s="137"/>
      <c r="DQ69" s="137"/>
      <c r="DR69" s="138"/>
      <c r="DS69" s="136"/>
      <c r="DT69" s="137"/>
      <c r="DU69" s="137"/>
      <c r="DV69" s="137"/>
      <c r="DW69" s="137"/>
      <c r="DX69" s="138"/>
      <c r="DY69" s="136"/>
      <c r="DZ69" s="137"/>
      <c r="EA69" s="137"/>
      <c r="EB69" s="137"/>
      <c r="EC69" s="137"/>
      <c r="ED69" s="138"/>
      <c r="EE69" s="136"/>
      <c r="EF69" s="137"/>
      <c r="EG69" s="137"/>
      <c r="EH69" s="137"/>
      <c r="EI69" s="137"/>
      <c r="EJ69" s="138"/>
      <c r="EK69" s="136"/>
      <c r="EL69" s="137"/>
      <c r="EM69" s="137"/>
      <c r="EN69" s="137"/>
      <c r="EO69" s="137"/>
      <c r="EP69" s="138"/>
      <c r="EQ69" s="136"/>
      <c r="ER69" s="137"/>
      <c r="ES69" s="137"/>
      <c r="ET69" s="137"/>
      <c r="EU69" s="137"/>
      <c r="EV69" s="138"/>
      <c r="EW69" s="136"/>
      <c r="EX69" s="137"/>
      <c r="EY69" s="137"/>
      <c r="EZ69" s="137"/>
      <c r="FA69" s="137"/>
      <c r="FB69" s="138"/>
      <c r="FC69" s="136"/>
      <c r="FD69" s="137"/>
      <c r="FE69" s="137"/>
      <c r="FF69" s="137"/>
      <c r="FG69" s="137"/>
      <c r="FH69" s="138"/>
      <c r="FI69" s="136"/>
      <c r="FJ69" s="137"/>
      <c r="FK69" s="137"/>
      <c r="FL69" s="137"/>
      <c r="FM69" s="137"/>
      <c r="FN69" s="138"/>
      <c r="FO69" s="136"/>
      <c r="FP69" s="137"/>
      <c r="FQ69" s="137"/>
      <c r="FR69" s="137"/>
      <c r="FS69" s="137"/>
      <c r="FT69" s="138"/>
      <c r="FU69" s="136"/>
      <c r="FV69" s="137"/>
      <c r="FW69" s="137"/>
      <c r="FX69" s="137"/>
      <c r="FY69" s="138"/>
      <c r="FZ69" s="136"/>
      <c r="GA69" s="137"/>
      <c r="GB69" s="137"/>
      <c r="GC69" s="137"/>
      <c r="GD69" s="138"/>
      <c r="GE69" s="136"/>
      <c r="GF69" s="137"/>
      <c r="GG69" s="137"/>
      <c r="GH69" s="137"/>
      <c r="GI69" s="138"/>
      <c r="GJ69" s="136"/>
      <c r="GK69" s="137"/>
      <c r="GL69" s="137"/>
      <c r="GM69" s="137"/>
      <c r="GN69" s="138"/>
      <c r="GO69" s="136"/>
      <c r="GP69" s="137"/>
      <c r="GQ69" s="137"/>
      <c r="GR69" s="137"/>
      <c r="GS69" s="138"/>
      <c r="GT69" s="136"/>
      <c r="GU69" s="137"/>
      <c r="GV69" s="137"/>
      <c r="GW69" s="137"/>
      <c r="GX69" s="138"/>
      <c r="GY69" s="161">
        <f t="shared" si="2"/>
        <v>0</v>
      </c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83"/>
      <c r="HM69" s="183"/>
      <c r="HN69" s="183"/>
      <c r="HO69" s="183"/>
      <c r="HP69" s="183"/>
      <c r="HQ69" s="183"/>
      <c r="HR69" s="183"/>
      <c r="HS69" s="183"/>
      <c r="HT69" s="183"/>
      <c r="HU69" s="183"/>
      <c r="HV69" s="183"/>
      <c r="HW69" s="183"/>
      <c r="HX69" s="183"/>
      <c r="HY69" s="162">
        <f t="shared" si="3"/>
        <v>0</v>
      </c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3"/>
    </row>
    <row r="70" spans="1:245">
      <c r="A70" s="164" t="s">
        <v>124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5"/>
      <c r="U70" s="61"/>
      <c r="V70" s="62"/>
      <c r="W70" s="62"/>
      <c r="X70" s="62"/>
      <c r="Y70" s="62"/>
      <c r="Z70" s="63"/>
      <c r="AA70" s="64" t="s">
        <v>60</v>
      </c>
      <c r="AB70" s="65"/>
      <c r="AC70" s="65"/>
      <c r="AD70" s="65"/>
      <c r="AE70" s="65"/>
      <c r="AF70" s="66"/>
      <c r="AG70" s="136"/>
      <c r="AH70" s="137"/>
      <c r="AI70" s="137"/>
      <c r="AJ70" s="137"/>
      <c r="AK70" s="137"/>
      <c r="AL70" s="138"/>
      <c r="AM70" s="136"/>
      <c r="AN70" s="137"/>
      <c r="AO70" s="137"/>
      <c r="AP70" s="137"/>
      <c r="AQ70" s="137"/>
      <c r="AR70" s="138"/>
      <c r="AS70" s="136"/>
      <c r="AT70" s="137"/>
      <c r="AU70" s="137"/>
      <c r="AV70" s="137"/>
      <c r="AW70" s="137"/>
      <c r="AX70" s="138"/>
      <c r="AY70" s="136"/>
      <c r="AZ70" s="137"/>
      <c r="BA70" s="137"/>
      <c r="BB70" s="137"/>
      <c r="BC70" s="137"/>
      <c r="BD70" s="138"/>
      <c r="BE70" s="136"/>
      <c r="BF70" s="137"/>
      <c r="BG70" s="137"/>
      <c r="BH70" s="137"/>
      <c r="BI70" s="137"/>
      <c r="BJ70" s="138"/>
      <c r="BK70" s="136"/>
      <c r="BL70" s="137"/>
      <c r="BM70" s="137"/>
      <c r="BN70" s="137"/>
      <c r="BO70" s="137"/>
      <c r="BP70" s="138"/>
      <c r="BQ70" s="136"/>
      <c r="BR70" s="137"/>
      <c r="BS70" s="137"/>
      <c r="BT70" s="137"/>
      <c r="BU70" s="137"/>
      <c r="BV70" s="138"/>
      <c r="BW70" s="136"/>
      <c r="BX70" s="137"/>
      <c r="BY70" s="137"/>
      <c r="BZ70" s="137"/>
      <c r="CA70" s="137"/>
      <c r="CB70" s="138"/>
      <c r="CC70" s="136"/>
      <c r="CD70" s="137"/>
      <c r="CE70" s="137"/>
      <c r="CF70" s="137"/>
      <c r="CG70" s="137"/>
      <c r="CH70" s="138"/>
      <c r="CI70" s="136"/>
      <c r="CJ70" s="137"/>
      <c r="CK70" s="137"/>
      <c r="CL70" s="137"/>
      <c r="CM70" s="137"/>
      <c r="CN70" s="138"/>
      <c r="CO70" s="136"/>
      <c r="CP70" s="137"/>
      <c r="CQ70" s="137"/>
      <c r="CR70" s="137"/>
      <c r="CS70" s="137"/>
      <c r="CT70" s="138"/>
      <c r="CU70" s="136"/>
      <c r="CV70" s="137"/>
      <c r="CW70" s="137"/>
      <c r="CX70" s="137"/>
      <c r="CY70" s="137"/>
      <c r="CZ70" s="138"/>
      <c r="DA70" s="136"/>
      <c r="DB70" s="137"/>
      <c r="DC70" s="137"/>
      <c r="DD70" s="137"/>
      <c r="DE70" s="137"/>
      <c r="DF70" s="138"/>
      <c r="DG70" s="136"/>
      <c r="DH70" s="137"/>
      <c r="DI70" s="137"/>
      <c r="DJ70" s="137"/>
      <c r="DK70" s="137"/>
      <c r="DL70" s="138"/>
      <c r="DM70" s="136"/>
      <c r="DN70" s="137"/>
      <c r="DO70" s="137"/>
      <c r="DP70" s="137"/>
      <c r="DQ70" s="137"/>
      <c r="DR70" s="138"/>
      <c r="DS70" s="136"/>
      <c r="DT70" s="137"/>
      <c r="DU70" s="137"/>
      <c r="DV70" s="137"/>
      <c r="DW70" s="137"/>
      <c r="DX70" s="138"/>
      <c r="DY70" s="136"/>
      <c r="DZ70" s="137"/>
      <c r="EA70" s="137"/>
      <c r="EB70" s="137"/>
      <c r="EC70" s="137"/>
      <c r="ED70" s="138"/>
      <c r="EE70" s="136"/>
      <c r="EF70" s="137"/>
      <c r="EG70" s="137"/>
      <c r="EH70" s="137"/>
      <c r="EI70" s="137"/>
      <c r="EJ70" s="138"/>
      <c r="EK70" s="136"/>
      <c r="EL70" s="137"/>
      <c r="EM70" s="137"/>
      <c r="EN70" s="137"/>
      <c r="EO70" s="137"/>
      <c r="EP70" s="138"/>
      <c r="EQ70" s="136"/>
      <c r="ER70" s="137"/>
      <c r="ES70" s="137"/>
      <c r="ET70" s="137"/>
      <c r="EU70" s="137"/>
      <c r="EV70" s="138"/>
      <c r="EW70" s="136"/>
      <c r="EX70" s="137"/>
      <c r="EY70" s="137"/>
      <c r="EZ70" s="137"/>
      <c r="FA70" s="137"/>
      <c r="FB70" s="138"/>
      <c r="FC70" s="136"/>
      <c r="FD70" s="137"/>
      <c r="FE70" s="137"/>
      <c r="FF70" s="137"/>
      <c r="FG70" s="137"/>
      <c r="FH70" s="138"/>
      <c r="FI70" s="136"/>
      <c r="FJ70" s="137"/>
      <c r="FK70" s="137"/>
      <c r="FL70" s="137"/>
      <c r="FM70" s="137"/>
      <c r="FN70" s="138"/>
      <c r="FO70" s="136"/>
      <c r="FP70" s="137"/>
      <c r="FQ70" s="137"/>
      <c r="FR70" s="137"/>
      <c r="FS70" s="137"/>
      <c r="FT70" s="138"/>
      <c r="FU70" s="136"/>
      <c r="FV70" s="137"/>
      <c r="FW70" s="137"/>
      <c r="FX70" s="137"/>
      <c r="FY70" s="138"/>
      <c r="FZ70" s="136"/>
      <c r="GA70" s="137"/>
      <c r="GB70" s="137"/>
      <c r="GC70" s="137"/>
      <c r="GD70" s="138"/>
      <c r="GE70" s="136"/>
      <c r="GF70" s="137"/>
      <c r="GG70" s="137"/>
      <c r="GH70" s="137"/>
      <c r="GI70" s="138"/>
      <c r="GJ70" s="136"/>
      <c r="GK70" s="137"/>
      <c r="GL70" s="137"/>
      <c r="GM70" s="137"/>
      <c r="GN70" s="138"/>
      <c r="GO70" s="136"/>
      <c r="GP70" s="137"/>
      <c r="GQ70" s="137"/>
      <c r="GR70" s="137"/>
      <c r="GS70" s="138"/>
      <c r="GT70" s="136"/>
      <c r="GU70" s="137"/>
      <c r="GV70" s="137"/>
      <c r="GW70" s="137"/>
      <c r="GX70" s="138"/>
      <c r="GY70" s="161">
        <f t="shared" si="2"/>
        <v>0</v>
      </c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83"/>
      <c r="HM70" s="183"/>
      <c r="HN70" s="183"/>
      <c r="HO70" s="183"/>
      <c r="HP70" s="183"/>
      <c r="HQ70" s="183"/>
      <c r="HR70" s="183"/>
      <c r="HS70" s="183"/>
      <c r="HT70" s="183"/>
      <c r="HU70" s="183"/>
      <c r="HV70" s="183"/>
      <c r="HW70" s="183"/>
      <c r="HX70" s="183"/>
      <c r="HY70" s="162">
        <f t="shared" si="3"/>
        <v>0</v>
      </c>
      <c r="HZ70" s="162"/>
      <c r="IA70" s="162"/>
      <c r="IB70" s="162"/>
      <c r="IC70" s="162"/>
      <c r="ID70" s="162"/>
      <c r="IE70" s="162"/>
      <c r="IF70" s="162"/>
      <c r="IG70" s="162"/>
      <c r="IH70" s="162"/>
      <c r="II70" s="162"/>
      <c r="IJ70" s="162"/>
      <c r="IK70" s="163"/>
    </row>
    <row r="71" spans="1:245">
      <c r="A71" s="131" t="s">
        <v>183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2"/>
      <c r="U71" s="61"/>
      <c r="V71" s="62"/>
      <c r="W71" s="62"/>
      <c r="X71" s="62"/>
      <c r="Y71" s="62"/>
      <c r="Z71" s="63"/>
      <c r="AA71" s="64" t="s">
        <v>60</v>
      </c>
      <c r="AB71" s="65"/>
      <c r="AC71" s="65"/>
      <c r="AD71" s="65"/>
      <c r="AE71" s="65"/>
      <c r="AF71" s="66"/>
      <c r="AG71" s="136"/>
      <c r="AH71" s="137"/>
      <c r="AI71" s="137"/>
      <c r="AJ71" s="137"/>
      <c r="AK71" s="137"/>
      <c r="AL71" s="138"/>
      <c r="AM71" s="136"/>
      <c r="AN71" s="137"/>
      <c r="AO71" s="137"/>
      <c r="AP71" s="137"/>
      <c r="AQ71" s="137"/>
      <c r="AR71" s="138"/>
      <c r="AS71" s="136"/>
      <c r="AT71" s="137"/>
      <c r="AU71" s="137"/>
      <c r="AV71" s="137"/>
      <c r="AW71" s="137"/>
      <c r="AX71" s="138"/>
      <c r="AY71" s="136"/>
      <c r="AZ71" s="137"/>
      <c r="BA71" s="137"/>
      <c r="BB71" s="137"/>
      <c r="BC71" s="137"/>
      <c r="BD71" s="138"/>
      <c r="BE71" s="136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8"/>
      <c r="BQ71" s="136"/>
      <c r="BR71" s="137"/>
      <c r="BS71" s="137"/>
      <c r="BT71" s="137"/>
      <c r="BU71" s="137"/>
      <c r="BV71" s="138"/>
      <c r="BW71" s="136"/>
      <c r="BX71" s="137"/>
      <c r="BY71" s="137"/>
      <c r="BZ71" s="137"/>
      <c r="CA71" s="137"/>
      <c r="CB71" s="138"/>
      <c r="CC71" s="136"/>
      <c r="CD71" s="137"/>
      <c r="CE71" s="137"/>
      <c r="CF71" s="137"/>
      <c r="CG71" s="137"/>
      <c r="CH71" s="138"/>
      <c r="CI71" s="136"/>
      <c r="CJ71" s="137"/>
      <c r="CK71" s="137"/>
      <c r="CL71" s="137"/>
      <c r="CM71" s="137"/>
      <c r="CN71" s="138"/>
      <c r="CO71" s="136"/>
      <c r="CP71" s="137"/>
      <c r="CQ71" s="137"/>
      <c r="CR71" s="137"/>
      <c r="CS71" s="137"/>
      <c r="CT71" s="138"/>
      <c r="CU71" s="136"/>
      <c r="CV71" s="137"/>
      <c r="CW71" s="137"/>
      <c r="CX71" s="137"/>
      <c r="CY71" s="137"/>
      <c r="CZ71" s="138"/>
      <c r="DA71" s="136"/>
      <c r="DB71" s="137"/>
      <c r="DC71" s="137"/>
      <c r="DD71" s="137"/>
      <c r="DE71" s="137"/>
      <c r="DF71" s="138"/>
      <c r="DG71" s="136"/>
      <c r="DH71" s="137"/>
      <c r="DI71" s="137"/>
      <c r="DJ71" s="137"/>
      <c r="DK71" s="137"/>
      <c r="DL71" s="138"/>
      <c r="DM71" s="136"/>
      <c r="DN71" s="137"/>
      <c r="DO71" s="137"/>
      <c r="DP71" s="137"/>
      <c r="DQ71" s="137"/>
      <c r="DR71" s="138"/>
      <c r="DS71" s="136"/>
      <c r="DT71" s="137"/>
      <c r="DU71" s="137"/>
      <c r="DV71" s="137"/>
      <c r="DW71" s="137"/>
      <c r="DX71" s="138"/>
      <c r="DY71" s="136"/>
      <c r="DZ71" s="137"/>
      <c r="EA71" s="137"/>
      <c r="EB71" s="137"/>
      <c r="EC71" s="137"/>
      <c r="ED71" s="138"/>
      <c r="EE71" s="136"/>
      <c r="EF71" s="137"/>
      <c r="EG71" s="137"/>
      <c r="EH71" s="137"/>
      <c r="EI71" s="137"/>
      <c r="EJ71" s="138"/>
      <c r="EK71" s="136"/>
      <c r="EL71" s="137"/>
      <c r="EM71" s="137"/>
      <c r="EN71" s="137"/>
      <c r="EO71" s="137"/>
      <c r="EP71" s="138"/>
      <c r="EQ71" s="136"/>
      <c r="ER71" s="137"/>
      <c r="ES71" s="137"/>
      <c r="ET71" s="137"/>
      <c r="EU71" s="137"/>
      <c r="EV71" s="138"/>
      <c r="EW71" s="136"/>
      <c r="EX71" s="137"/>
      <c r="EY71" s="137"/>
      <c r="EZ71" s="137"/>
      <c r="FA71" s="137"/>
      <c r="FB71" s="138"/>
      <c r="FC71" s="136"/>
      <c r="FD71" s="137"/>
      <c r="FE71" s="137"/>
      <c r="FF71" s="137"/>
      <c r="FG71" s="137"/>
      <c r="FH71" s="138"/>
      <c r="FI71" s="136"/>
      <c r="FJ71" s="137"/>
      <c r="FK71" s="137"/>
      <c r="FL71" s="137"/>
      <c r="FM71" s="137"/>
      <c r="FN71" s="138"/>
      <c r="FO71" s="136"/>
      <c r="FP71" s="137"/>
      <c r="FQ71" s="137"/>
      <c r="FR71" s="137"/>
      <c r="FS71" s="137"/>
      <c r="FT71" s="138"/>
      <c r="FU71" s="136"/>
      <c r="FV71" s="137"/>
      <c r="FW71" s="137"/>
      <c r="FX71" s="137"/>
      <c r="FY71" s="138"/>
      <c r="FZ71" s="136"/>
      <c r="GA71" s="137"/>
      <c r="GB71" s="137"/>
      <c r="GC71" s="137"/>
      <c r="GD71" s="138"/>
      <c r="GE71" s="136"/>
      <c r="GF71" s="137"/>
      <c r="GG71" s="137"/>
      <c r="GH71" s="137"/>
      <c r="GI71" s="138"/>
      <c r="GJ71" s="136"/>
      <c r="GK71" s="137"/>
      <c r="GL71" s="137"/>
      <c r="GM71" s="137"/>
      <c r="GN71" s="138"/>
      <c r="GO71" s="136"/>
      <c r="GP71" s="137"/>
      <c r="GQ71" s="137"/>
      <c r="GR71" s="137"/>
      <c r="GS71" s="138"/>
      <c r="GT71" s="136"/>
      <c r="GU71" s="137"/>
      <c r="GV71" s="137"/>
      <c r="GW71" s="137"/>
      <c r="GX71" s="138"/>
      <c r="GY71" s="161">
        <f t="shared" si="2"/>
        <v>0</v>
      </c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83">
        <v>210</v>
      </c>
      <c r="HM71" s="183"/>
      <c r="HN71" s="183"/>
      <c r="HO71" s="183"/>
      <c r="HP71" s="183"/>
      <c r="HQ71" s="183"/>
      <c r="HR71" s="183"/>
      <c r="HS71" s="183"/>
      <c r="HT71" s="183"/>
      <c r="HU71" s="183"/>
      <c r="HV71" s="183"/>
      <c r="HW71" s="183"/>
      <c r="HX71" s="183"/>
      <c r="HY71" s="162">
        <f t="shared" si="3"/>
        <v>0</v>
      </c>
      <c r="HZ71" s="162"/>
      <c r="IA71" s="162"/>
      <c r="IB71" s="162"/>
      <c r="IC71" s="162"/>
      <c r="ID71" s="162"/>
      <c r="IE71" s="162"/>
      <c r="IF71" s="162"/>
      <c r="IG71" s="162"/>
      <c r="IH71" s="162"/>
      <c r="II71" s="162"/>
      <c r="IJ71" s="162"/>
      <c r="IK71" s="163"/>
    </row>
    <row r="72" spans="1:245">
      <c r="A72" s="131" t="s">
        <v>97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2"/>
      <c r="U72" s="61"/>
      <c r="V72" s="62"/>
      <c r="W72" s="62"/>
      <c r="X72" s="62"/>
      <c r="Y72" s="62"/>
      <c r="Z72" s="63"/>
      <c r="AA72" s="64" t="s">
        <v>60</v>
      </c>
      <c r="AB72" s="65"/>
      <c r="AC72" s="65"/>
      <c r="AD72" s="65"/>
      <c r="AE72" s="65"/>
      <c r="AF72" s="66"/>
      <c r="AG72" s="136"/>
      <c r="AH72" s="137"/>
      <c r="AI72" s="137"/>
      <c r="AJ72" s="137"/>
      <c r="AK72" s="137"/>
      <c r="AL72" s="138"/>
      <c r="AM72" s="136"/>
      <c r="AN72" s="137"/>
      <c r="AO72" s="137"/>
      <c r="AP72" s="137"/>
      <c r="AQ72" s="137"/>
      <c r="AR72" s="138"/>
      <c r="AS72" s="136">
        <v>0.08</v>
      </c>
      <c r="AT72" s="137"/>
      <c r="AU72" s="137"/>
      <c r="AV72" s="137"/>
      <c r="AW72" s="137"/>
      <c r="AX72" s="138"/>
      <c r="AY72" s="136"/>
      <c r="AZ72" s="137"/>
      <c r="BA72" s="137"/>
      <c r="BB72" s="137"/>
      <c r="BC72" s="137"/>
      <c r="BD72" s="138"/>
      <c r="BE72" s="136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8"/>
      <c r="BQ72" s="136"/>
      <c r="BR72" s="137"/>
      <c r="BS72" s="137"/>
      <c r="BT72" s="137"/>
      <c r="BU72" s="137"/>
      <c r="BV72" s="138"/>
      <c r="BW72" s="136"/>
      <c r="BX72" s="137"/>
      <c r="BY72" s="137"/>
      <c r="BZ72" s="137"/>
      <c r="CA72" s="137"/>
      <c r="CB72" s="138"/>
      <c r="CC72" s="136"/>
      <c r="CD72" s="137"/>
      <c r="CE72" s="137"/>
      <c r="CF72" s="137"/>
      <c r="CG72" s="137"/>
      <c r="CH72" s="138"/>
      <c r="CI72" s="136"/>
      <c r="CJ72" s="137"/>
      <c r="CK72" s="137"/>
      <c r="CL72" s="137"/>
      <c r="CM72" s="137"/>
      <c r="CN72" s="138"/>
      <c r="CO72" s="136"/>
      <c r="CP72" s="137"/>
      <c r="CQ72" s="137"/>
      <c r="CR72" s="137"/>
      <c r="CS72" s="137"/>
      <c r="CT72" s="138"/>
      <c r="CU72" s="136"/>
      <c r="CV72" s="137"/>
      <c r="CW72" s="137"/>
      <c r="CX72" s="137"/>
      <c r="CY72" s="137"/>
      <c r="CZ72" s="138"/>
      <c r="DA72" s="136"/>
      <c r="DB72" s="137"/>
      <c r="DC72" s="137"/>
      <c r="DD72" s="137"/>
      <c r="DE72" s="137"/>
      <c r="DF72" s="138"/>
      <c r="DG72" s="136"/>
      <c r="DH72" s="137"/>
      <c r="DI72" s="137"/>
      <c r="DJ72" s="137"/>
      <c r="DK72" s="137"/>
      <c r="DL72" s="138"/>
      <c r="DM72" s="136"/>
      <c r="DN72" s="137"/>
      <c r="DO72" s="137"/>
      <c r="DP72" s="137"/>
      <c r="DQ72" s="137"/>
      <c r="DR72" s="138"/>
      <c r="DS72" s="136"/>
      <c r="DT72" s="137"/>
      <c r="DU72" s="137"/>
      <c r="DV72" s="137"/>
      <c r="DW72" s="137"/>
      <c r="DX72" s="138"/>
      <c r="DY72" s="136"/>
      <c r="DZ72" s="137"/>
      <c r="EA72" s="137"/>
      <c r="EB72" s="137"/>
      <c r="EC72" s="137"/>
      <c r="ED72" s="138"/>
      <c r="EE72" s="136"/>
      <c r="EF72" s="137"/>
      <c r="EG72" s="137"/>
      <c r="EH72" s="137"/>
      <c r="EI72" s="137"/>
      <c r="EJ72" s="138"/>
      <c r="EK72" s="136"/>
      <c r="EL72" s="137"/>
      <c r="EM72" s="137"/>
      <c r="EN72" s="137"/>
      <c r="EO72" s="137"/>
      <c r="EP72" s="138"/>
      <c r="EQ72" s="136"/>
      <c r="ER72" s="137"/>
      <c r="ES72" s="137"/>
      <c r="ET72" s="137"/>
      <c r="EU72" s="137"/>
      <c r="EV72" s="138"/>
      <c r="EW72" s="136"/>
      <c r="EX72" s="137"/>
      <c r="EY72" s="137"/>
      <c r="EZ72" s="137"/>
      <c r="FA72" s="137"/>
      <c r="FB72" s="138"/>
      <c r="FC72" s="136"/>
      <c r="FD72" s="137"/>
      <c r="FE72" s="137"/>
      <c r="FF72" s="137"/>
      <c r="FG72" s="137"/>
      <c r="FH72" s="138"/>
      <c r="FI72" s="136"/>
      <c r="FJ72" s="137"/>
      <c r="FK72" s="137"/>
      <c r="FL72" s="137"/>
      <c r="FM72" s="137"/>
      <c r="FN72" s="138"/>
      <c r="FO72" s="136"/>
      <c r="FP72" s="137"/>
      <c r="FQ72" s="137"/>
      <c r="FR72" s="137"/>
      <c r="FS72" s="137"/>
      <c r="FT72" s="138"/>
      <c r="FU72" s="136"/>
      <c r="FV72" s="137"/>
      <c r="FW72" s="137"/>
      <c r="FX72" s="137"/>
      <c r="FY72" s="138"/>
      <c r="FZ72" s="136"/>
      <c r="GA72" s="137"/>
      <c r="GB72" s="137"/>
      <c r="GC72" s="137"/>
      <c r="GD72" s="138"/>
      <c r="GE72" s="136"/>
      <c r="GF72" s="137"/>
      <c r="GG72" s="137"/>
      <c r="GH72" s="137"/>
      <c r="GI72" s="138"/>
      <c r="GJ72" s="136"/>
      <c r="GK72" s="137"/>
      <c r="GL72" s="137"/>
      <c r="GM72" s="137"/>
      <c r="GN72" s="138"/>
      <c r="GO72" s="136"/>
      <c r="GP72" s="137"/>
      <c r="GQ72" s="137"/>
      <c r="GR72" s="137"/>
      <c r="GS72" s="138"/>
      <c r="GT72" s="136"/>
      <c r="GU72" s="137"/>
      <c r="GV72" s="137"/>
      <c r="GW72" s="137"/>
      <c r="GX72" s="138"/>
      <c r="GY72" s="161">
        <f t="shared" si="2"/>
        <v>0.08</v>
      </c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83">
        <v>170</v>
      </c>
      <c r="HM72" s="183"/>
      <c r="HN72" s="183"/>
      <c r="HO72" s="183"/>
      <c r="HP72" s="183"/>
      <c r="HQ72" s="183"/>
      <c r="HR72" s="183"/>
      <c r="HS72" s="183"/>
      <c r="HT72" s="183"/>
      <c r="HU72" s="183"/>
      <c r="HV72" s="183"/>
      <c r="HW72" s="183"/>
      <c r="HX72" s="183"/>
      <c r="HY72" s="162">
        <f t="shared" si="3"/>
        <v>13.6</v>
      </c>
      <c r="HZ72" s="162"/>
      <c r="IA72" s="162"/>
      <c r="IB72" s="162"/>
      <c r="IC72" s="162"/>
      <c r="ID72" s="162"/>
      <c r="IE72" s="162"/>
      <c r="IF72" s="162"/>
      <c r="IG72" s="162"/>
      <c r="IH72" s="162"/>
      <c r="II72" s="162"/>
      <c r="IJ72" s="162"/>
      <c r="IK72" s="163"/>
    </row>
    <row r="73" spans="1:245">
      <c r="A73" s="131" t="s">
        <v>126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2"/>
      <c r="U73" s="61"/>
      <c r="V73" s="62"/>
      <c r="W73" s="62"/>
      <c r="X73" s="62"/>
      <c r="Y73" s="62"/>
      <c r="Z73" s="63"/>
      <c r="AA73" s="64" t="s">
        <v>60</v>
      </c>
      <c r="AB73" s="65"/>
      <c r="AC73" s="65"/>
      <c r="AD73" s="65"/>
      <c r="AE73" s="65"/>
      <c r="AF73" s="66"/>
      <c r="AG73" s="136"/>
      <c r="AH73" s="137"/>
      <c r="AI73" s="137"/>
      <c r="AJ73" s="137"/>
      <c r="AK73" s="137"/>
      <c r="AL73" s="138"/>
      <c r="AM73" s="136"/>
      <c r="AN73" s="137"/>
      <c r="AO73" s="137"/>
      <c r="AP73" s="137"/>
      <c r="AQ73" s="137"/>
      <c r="AR73" s="138"/>
      <c r="AS73" s="136"/>
      <c r="AT73" s="137"/>
      <c r="AU73" s="137"/>
      <c r="AV73" s="137"/>
      <c r="AW73" s="137"/>
      <c r="AX73" s="138"/>
      <c r="AY73" s="136"/>
      <c r="AZ73" s="137"/>
      <c r="BA73" s="137"/>
      <c r="BB73" s="137"/>
      <c r="BC73" s="137"/>
      <c r="BD73" s="138"/>
      <c r="BE73" s="136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8"/>
      <c r="BQ73" s="136"/>
      <c r="BR73" s="137"/>
      <c r="BS73" s="137"/>
      <c r="BT73" s="137"/>
      <c r="BU73" s="137"/>
      <c r="BV73" s="138"/>
      <c r="BW73" s="136"/>
      <c r="BX73" s="137"/>
      <c r="BY73" s="137"/>
      <c r="BZ73" s="137"/>
      <c r="CA73" s="137"/>
      <c r="CB73" s="138"/>
      <c r="CC73" s="136"/>
      <c r="CD73" s="137"/>
      <c r="CE73" s="137"/>
      <c r="CF73" s="137"/>
      <c r="CG73" s="137"/>
      <c r="CH73" s="138"/>
      <c r="CI73" s="136"/>
      <c r="CJ73" s="137"/>
      <c r="CK73" s="137"/>
      <c r="CL73" s="137"/>
      <c r="CM73" s="137"/>
      <c r="CN73" s="138"/>
      <c r="CO73" s="136"/>
      <c r="CP73" s="137"/>
      <c r="CQ73" s="137"/>
      <c r="CR73" s="137"/>
      <c r="CS73" s="137"/>
      <c r="CT73" s="138"/>
      <c r="CU73" s="136"/>
      <c r="CV73" s="137"/>
      <c r="CW73" s="137"/>
      <c r="CX73" s="137"/>
      <c r="CY73" s="137"/>
      <c r="CZ73" s="138"/>
      <c r="DA73" s="136"/>
      <c r="DB73" s="137"/>
      <c r="DC73" s="137"/>
      <c r="DD73" s="137"/>
      <c r="DE73" s="137"/>
      <c r="DF73" s="138"/>
      <c r="DG73" s="136"/>
      <c r="DH73" s="137"/>
      <c r="DI73" s="137"/>
      <c r="DJ73" s="137"/>
      <c r="DK73" s="137"/>
      <c r="DL73" s="138"/>
      <c r="DM73" s="136"/>
      <c r="DN73" s="137"/>
      <c r="DO73" s="137"/>
      <c r="DP73" s="137"/>
      <c r="DQ73" s="137"/>
      <c r="DR73" s="138"/>
      <c r="DS73" s="136"/>
      <c r="DT73" s="137"/>
      <c r="DU73" s="137"/>
      <c r="DV73" s="137"/>
      <c r="DW73" s="137"/>
      <c r="DX73" s="138"/>
      <c r="DY73" s="136"/>
      <c r="DZ73" s="137"/>
      <c r="EA73" s="137"/>
      <c r="EB73" s="137"/>
      <c r="EC73" s="137"/>
      <c r="ED73" s="138"/>
      <c r="EE73" s="136"/>
      <c r="EF73" s="137"/>
      <c r="EG73" s="137"/>
      <c r="EH73" s="137"/>
      <c r="EI73" s="137"/>
      <c r="EJ73" s="138"/>
      <c r="EK73" s="136"/>
      <c r="EL73" s="137"/>
      <c r="EM73" s="137"/>
      <c r="EN73" s="137"/>
      <c r="EO73" s="137"/>
      <c r="EP73" s="138"/>
      <c r="EQ73" s="136"/>
      <c r="ER73" s="137"/>
      <c r="ES73" s="137"/>
      <c r="ET73" s="137"/>
      <c r="EU73" s="137"/>
      <c r="EV73" s="138"/>
      <c r="EW73" s="136"/>
      <c r="EX73" s="137"/>
      <c r="EY73" s="137"/>
      <c r="EZ73" s="137"/>
      <c r="FA73" s="137"/>
      <c r="FB73" s="138"/>
      <c r="FC73" s="136"/>
      <c r="FD73" s="137"/>
      <c r="FE73" s="137"/>
      <c r="FF73" s="137"/>
      <c r="FG73" s="137"/>
      <c r="FH73" s="138"/>
      <c r="FI73" s="136"/>
      <c r="FJ73" s="137"/>
      <c r="FK73" s="137"/>
      <c r="FL73" s="137"/>
      <c r="FM73" s="137"/>
      <c r="FN73" s="138"/>
      <c r="FO73" s="136"/>
      <c r="FP73" s="137"/>
      <c r="FQ73" s="137"/>
      <c r="FR73" s="137"/>
      <c r="FS73" s="137"/>
      <c r="FT73" s="138"/>
      <c r="FU73" s="136"/>
      <c r="FV73" s="137"/>
      <c r="FW73" s="137"/>
      <c r="FX73" s="137"/>
      <c r="FY73" s="138"/>
      <c r="FZ73" s="136"/>
      <c r="GA73" s="137"/>
      <c r="GB73" s="137"/>
      <c r="GC73" s="137"/>
      <c r="GD73" s="138"/>
      <c r="GE73" s="136"/>
      <c r="GF73" s="137"/>
      <c r="GG73" s="137"/>
      <c r="GH73" s="137"/>
      <c r="GI73" s="138"/>
      <c r="GJ73" s="136"/>
      <c r="GK73" s="137"/>
      <c r="GL73" s="137"/>
      <c r="GM73" s="137"/>
      <c r="GN73" s="138"/>
      <c r="GO73" s="136"/>
      <c r="GP73" s="137"/>
      <c r="GQ73" s="137"/>
      <c r="GR73" s="137"/>
      <c r="GS73" s="138"/>
      <c r="GT73" s="136"/>
      <c r="GU73" s="137"/>
      <c r="GV73" s="137"/>
      <c r="GW73" s="137"/>
      <c r="GX73" s="138"/>
      <c r="GY73" s="161">
        <f t="shared" si="2"/>
        <v>0</v>
      </c>
      <c r="GZ73" s="161"/>
      <c r="HA73" s="161"/>
      <c r="HB73" s="161"/>
      <c r="HC73" s="161"/>
      <c r="HD73" s="161"/>
      <c r="HE73" s="161"/>
      <c r="HF73" s="161"/>
      <c r="HG73" s="161"/>
      <c r="HH73" s="161"/>
      <c r="HI73" s="161"/>
      <c r="HJ73" s="161"/>
      <c r="HK73" s="161"/>
      <c r="HL73" s="183">
        <v>200</v>
      </c>
      <c r="HM73" s="183"/>
      <c r="HN73" s="183"/>
      <c r="HO73" s="183"/>
      <c r="HP73" s="183"/>
      <c r="HQ73" s="183"/>
      <c r="HR73" s="183"/>
      <c r="HS73" s="183"/>
      <c r="HT73" s="183"/>
      <c r="HU73" s="183"/>
      <c r="HV73" s="183"/>
      <c r="HW73" s="183"/>
      <c r="HX73" s="183"/>
      <c r="HY73" s="162">
        <f t="shared" si="3"/>
        <v>0</v>
      </c>
      <c r="HZ73" s="162"/>
      <c r="IA73" s="162"/>
      <c r="IB73" s="162"/>
      <c r="IC73" s="162"/>
      <c r="ID73" s="162"/>
      <c r="IE73" s="162"/>
      <c r="IF73" s="162"/>
      <c r="IG73" s="162"/>
      <c r="IH73" s="162"/>
      <c r="II73" s="162"/>
      <c r="IJ73" s="162"/>
      <c r="IK73" s="163"/>
    </row>
    <row r="74" spans="1:245">
      <c r="A74" s="184" t="s">
        <v>99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5"/>
      <c r="U74" s="61"/>
      <c r="V74" s="62"/>
      <c r="W74" s="62"/>
      <c r="X74" s="62"/>
      <c r="Y74" s="62"/>
      <c r="Z74" s="63"/>
      <c r="AA74" s="64" t="s">
        <v>60</v>
      </c>
      <c r="AB74" s="65"/>
      <c r="AC74" s="65"/>
      <c r="AD74" s="65"/>
      <c r="AE74" s="65"/>
      <c r="AF74" s="66"/>
      <c r="AG74" s="136"/>
      <c r="AH74" s="137"/>
      <c r="AI74" s="137"/>
      <c r="AJ74" s="137"/>
      <c r="AK74" s="137"/>
      <c r="AL74" s="138"/>
      <c r="AM74" s="136"/>
      <c r="AN74" s="137"/>
      <c r="AO74" s="137"/>
      <c r="AP74" s="137"/>
      <c r="AQ74" s="137"/>
      <c r="AR74" s="138"/>
      <c r="AS74" s="136"/>
      <c r="AT74" s="137"/>
      <c r="AU74" s="137"/>
      <c r="AV74" s="137"/>
      <c r="AW74" s="137"/>
      <c r="AX74" s="138"/>
      <c r="AY74" s="136"/>
      <c r="AZ74" s="137"/>
      <c r="BA74" s="137"/>
      <c r="BB74" s="137"/>
      <c r="BC74" s="137"/>
      <c r="BD74" s="138"/>
      <c r="BE74" s="136"/>
      <c r="BF74" s="137"/>
      <c r="BG74" s="137"/>
      <c r="BH74" s="137"/>
      <c r="BI74" s="137"/>
      <c r="BJ74" s="138"/>
      <c r="BK74" s="136"/>
      <c r="BL74" s="137"/>
      <c r="BM74" s="137"/>
      <c r="BN74" s="137"/>
      <c r="BO74" s="137"/>
      <c r="BP74" s="138"/>
      <c r="BQ74" s="136"/>
      <c r="BR74" s="137"/>
      <c r="BS74" s="137"/>
      <c r="BT74" s="137"/>
      <c r="BU74" s="137"/>
      <c r="BV74" s="138"/>
      <c r="BW74" s="136"/>
      <c r="BX74" s="137"/>
      <c r="BY74" s="137"/>
      <c r="BZ74" s="137"/>
      <c r="CA74" s="137"/>
      <c r="CB74" s="138"/>
      <c r="CC74" s="136"/>
      <c r="CD74" s="137"/>
      <c r="CE74" s="137"/>
      <c r="CF74" s="137"/>
      <c r="CG74" s="137"/>
      <c r="CH74" s="138"/>
      <c r="CI74" s="136"/>
      <c r="CJ74" s="137"/>
      <c r="CK74" s="137"/>
      <c r="CL74" s="137"/>
      <c r="CM74" s="137"/>
      <c r="CN74" s="138"/>
      <c r="CO74" s="136"/>
      <c r="CP74" s="137"/>
      <c r="CQ74" s="137"/>
      <c r="CR74" s="137"/>
      <c r="CS74" s="137"/>
      <c r="CT74" s="138"/>
      <c r="CU74" s="136"/>
      <c r="CV74" s="137"/>
      <c r="CW74" s="137"/>
      <c r="CX74" s="137"/>
      <c r="CY74" s="137"/>
      <c r="CZ74" s="138"/>
      <c r="DA74" s="136"/>
      <c r="DB74" s="137"/>
      <c r="DC74" s="137"/>
      <c r="DD74" s="137"/>
      <c r="DE74" s="137"/>
      <c r="DF74" s="138"/>
      <c r="DG74" s="136"/>
      <c r="DH74" s="137"/>
      <c r="DI74" s="137"/>
      <c r="DJ74" s="137"/>
      <c r="DK74" s="137"/>
      <c r="DL74" s="138"/>
      <c r="DM74" s="136"/>
      <c r="DN74" s="137"/>
      <c r="DO74" s="137"/>
      <c r="DP74" s="137"/>
      <c r="DQ74" s="137"/>
      <c r="DR74" s="138"/>
      <c r="DS74" s="136"/>
      <c r="DT74" s="137"/>
      <c r="DU74" s="137"/>
      <c r="DV74" s="137"/>
      <c r="DW74" s="137"/>
      <c r="DX74" s="138"/>
      <c r="DY74" s="136"/>
      <c r="DZ74" s="137"/>
      <c r="EA74" s="137"/>
      <c r="EB74" s="137"/>
      <c r="EC74" s="137"/>
      <c r="ED74" s="138"/>
      <c r="EE74" s="136"/>
      <c r="EF74" s="137"/>
      <c r="EG74" s="137"/>
      <c r="EH74" s="137"/>
      <c r="EI74" s="137"/>
      <c r="EJ74" s="138"/>
      <c r="EK74" s="136"/>
      <c r="EL74" s="137"/>
      <c r="EM74" s="137"/>
      <c r="EN74" s="137"/>
      <c r="EO74" s="137"/>
      <c r="EP74" s="138"/>
      <c r="EQ74" s="136"/>
      <c r="ER74" s="137"/>
      <c r="ES74" s="137"/>
      <c r="ET74" s="137"/>
      <c r="EU74" s="137"/>
      <c r="EV74" s="138"/>
      <c r="EW74" s="136"/>
      <c r="EX74" s="137"/>
      <c r="EY74" s="137"/>
      <c r="EZ74" s="137"/>
      <c r="FA74" s="137"/>
      <c r="FB74" s="138"/>
      <c r="FC74" s="136"/>
      <c r="FD74" s="137"/>
      <c r="FE74" s="137"/>
      <c r="FF74" s="137"/>
      <c r="FG74" s="137"/>
      <c r="FH74" s="138"/>
      <c r="FI74" s="136"/>
      <c r="FJ74" s="137"/>
      <c r="FK74" s="137"/>
      <c r="FL74" s="137"/>
      <c r="FM74" s="137"/>
      <c r="FN74" s="138"/>
      <c r="FO74" s="136"/>
      <c r="FP74" s="137"/>
      <c r="FQ74" s="137"/>
      <c r="FR74" s="137"/>
      <c r="FS74" s="137"/>
      <c r="FT74" s="138"/>
      <c r="FU74" s="136"/>
      <c r="FV74" s="137"/>
      <c r="FW74" s="137"/>
      <c r="FX74" s="137"/>
      <c r="FY74" s="138"/>
      <c r="FZ74" s="136"/>
      <c r="GA74" s="137"/>
      <c r="GB74" s="137"/>
      <c r="GC74" s="137"/>
      <c r="GD74" s="138"/>
      <c r="GE74" s="136"/>
      <c r="GF74" s="137"/>
      <c r="GG74" s="137"/>
      <c r="GH74" s="137"/>
      <c r="GI74" s="138"/>
      <c r="GJ74" s="136"/>
      <c r="GK74" s="137"/>
      <c r="GL74" s="137"/>
      <c r="GM74" s="137"/>
      <c r="GN74" s="138"/>
      <c r="GO74" s="136"/>
      <c r="GP74" s="137"/>
      <c r="GQ74" s="137"/>
      <c r="GR74" s="137"/>
      <c r="GS74" s="138"/>
      <c r="GT74" s="136"/>
      <c r="GU74" s="137"/>
      <c r="GV74" s="137"/>
      <c r="GW74" s="137"/>
      <c r="GX74" s="138"/>
      <c r="GY74" s="161">
        <f t="shared" si="2"/>
        <v>0</v>
      </c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83">
        <v>198</v>
      </c>
      <c r="HM74" s="183"/>
      <c r="HN74" s="183"/>
      <c r="HO74" s="183"/>
      <c r="HP74" s="183"/>
      <c r="HQ74" s="183"/>
      <c r="HR74" s="183"/>
      <c r="HS74" s="183"/>
      <c r="HT74" s="183"/>
      <c r="HU74" s="183"/>
      <c r="HV74" s="183"/>
      <c r="HW74" s="183"/>
      <c r="HX74" s="183"/>
      <c r="HY74" s="162">
        <f t="shared" si="3"/>
        <v>0</v>
      </c>
      <c r="HZ74" s="162"/>
      <c r="IA74" s="162"/>
      <c r="IB74" s="162"/>
      <c r="IC74" s="162"/>
      <c r="ID74" s="162"/>
      <c r="IE74" s="162"/>
      <c r="IF74" s="162"/>
      <c r="IG74" s="162"/>
      <c r="IH74" s="162"/>
      <c r="II74" s="162"/>
      <c r="IJ74" s="162"/>
      <c r="IK74" s="163"/>
    </row>
    <row r="75" spans="1:245">
      <c r="A75" s="131" t="s">
        <v>150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2"/>
      <c r="U75" s="61"/>
      <c r="V75" s="62"/>
      <c r="W75" s="62"/>
      <c r="X75" s="62"/>
      <c r="Y75" s="62"/>
      <c r="Z75" s="63"/>
      <c r="AA75" s="64" t="s">
        <v>60</v>
      </c>
      <c r="AB75" s="65"/>
      <c r="AC75" s="65"/>
      <c r="AD75" s="65"/>
      <c r="AE75" s="65"/>
      <c r="AF75" s="66"/>
      <c r="AG75" s="136"/>
      <c r="AH75" s="137"/>
      <c r="AI75" s="137"/>
      <c r="AJ75" s="137"/>
      <c r="AK75" s="137"/>
      <c r="AL75" s="138"/>
      <c r="AM75" s="136"/>
      <c r="AN75" s="137"/>
      <c r="AO75" s="137"/>
      <c r="AP75" s="137"/>
      <c r="AQ75" s="137"/>
      <c r="AR75" s="138"/>
      <c r="AS75" s="136"/>
      <c r="AT75" s="137"/>
      <c r="AU75" s="137"/>
      <c r="AV75" s="137"/>
      <c r="AW75" s="137"/>
      <c r="AX75" s="138"/>
      <c r="AY75" s="136"/>
      <c r="AZ75" s="137"/>
      <c r="BA75" s="137"/>
      <c r="BB75" s="137"/>
      <c r="BC75" s="137"/>
      <c r="BD75" s="138"/>
      <c r="BE75" s="136"/>
      <c r="BF75" s="137"/>
      <c r="BG75" s="137"/>
      <c r="BH75" s="137"/>
      <c r="BI75" s="137"/>
      <c r="BJ75" s="138"/>
      <c r="BK75" s="67"/>
      <c r="BL75" s="68"/>
      <c r="BM75" s="68"/>
      <c r="BN75" s="68"/>
      <c r="BO75" s="68"/>
      <c r="BP75" s="69"/>
      <c r="BQ75" s="136"/>
      <c r="BR75" s="137"/>
      <c r="BS75" s="137"/>
      <c r="BT75" s="137"/>
      <c r="BU75" s="137"/>
      <c r="BV75" s="138"/>
      <c r="BW75" s="67"/>
      <c r="BX75" s="68"/>
      <c r="BY75" s="68"/>
      <c r="BZ75" s="68"/>
      <c r="CA75" s="68"/>
      <c r="CB75" s="69"/>
      <c r="CC75" s="67"/>
      <c r="CD75" s="68"/>
      <c r="CE75" s="68"/>
      <c r="CF75" s="68"/>
      <c r="CG75" s="68"/>
      <c r="CH75" s="69"/>
      <c r="CI75" s="67"/>
      <c r="CJ75" s="68"/>
      <c r="CK75" s="68"/>
      <c r="CL75" s="68"/>
      <c r="CM75" s="68"/>
      <c r="CN75" s="69"/>
      <c r="CO75" s="136"/>
      <c r="CP75" s="137"/>
      <c r="CQ75" s="137"/>
      <c r="CR75" s="137"/>
      <c r="CS75" s="137"/>
      <c r="CT75" s="138"/>
      <c r="CU75" s="136"/>
      <c r="CV75" s="137"/>
      <c r="CW75" s="137"/>
      <c r="CX75" s="137"/>
      <c r="CY75" s="137"/>
      <c r="CZ75" s="138"/>
      <c r="DA75" s="136"/>
      <c r="DB75" s="137"/>
      <c r="DC75" s="137"/>
      <c r="DD75" s="137"/>
      <c r="DE75" s="137"/>
      <c r="DF75" s="138"/>
      <c r="DG75" s="136"/>
      <c r="DH75" s="137"/>
      <c r="DI75" s="137"/>
      <c r="DJ75" s="137"/>
      <c r="DK75" s="137"/>
      <c r="DL75" s="138"/>
      <c r="DM75" s="136"/>
      <c r="DN75" s="137"/>
      <c r="DO75" s="137"/>
      <c r="DP75" s="137"/>
      <c r="DQ75" s="137"/>
      <c r="DR75" s="138"/>
      <c r="DS75" s="136"/>
      <c r="DT75" s="137"/>
      <c r="DU75" s="137"/>
      <c r="DV75" s="137"/>
      <c r="DW75" s="137"/>
      <c r="DX75" s="138"/>
      <c r="DY75" s="136"/>
      <c r="DZ75" s="137"/>
      <c r="EA75" s="137"/>
      <c r="EB75" s="137"/>
      <c r="EC75" s="137"/>
      <c r="ED75" s="138"/>
      <c r="EE75" s="136"/>
      <c r="EF75" s="137"/>
      <c r="EG75" s="137"/>
      <c r="EH75" s="137"/>
      <c r="EI75" s="137"/>
      <c r="EJ75" s="138"/>
      <c r="EK75" s="136"/>
      <c r="EL75" s="137"/>
      <c r="EM75" s="137"/>
      <c r="EN75" s="137"/>
      <c r="EO75" s="137"/>
      <c r="EP75" s="138"/>
      <c r="EQ75" s="136"/>
      <c r="ER75" s="137"/>
      <c r="ES75" s="137"/>
      <c r="ET75" s="137"/>
      <c r="EU75" s="137"/>
      <c r="EV75" s="138"/>
      <c r="EW75" s="136"/>
      <c r="EX75" s="137"/>
      <c r="EY75" s="137"/>
      <c r="EZ75" s="137"/>
      <c r="FA75" s="137"/>
      <c r="FB75" s="138"/>
      <c r="FC75" s="136"/>
      <c r="FD75" s="137"/>
      <c r="FE75" s="137"/>
      <c r="FF75" s="137"/>
      <c r="FG75" s="137"/>
      <c r="FH75" s="138"/>
      <c r="FI75" s="136"/>
      <c r="FJ75" s="137"/>
      <c r="FK75" s="137"/>
      <c r="FL75" s="137"/>
      <c r="FM75" s="137"/>
      <c r="FN75" s="138"/>
      <c r="FO75" s="136"/>
      <c r="FP75" s="137"/>
      <c r="FQ75" s="137"/>
      <c r="FR75" s="137"/>
      <c r="FS75" s="137"/>
      <c r="FT75" s="138"/>
      <c r="FU75" s="136"/>
      <c r="FV75" s="137"/>
      <c r="FW75" s="137"/>
      <c r="FX75" s="137"/>
      <c r="FY75" s="138"/>
      <c r="FZ75" s="136"/>
      <c r="GA75" s="137"/>
      <c r="GB75" s="137"/>
      <c r="GC75" s="137"/>
      <c r="GD75" s="138"/>
      <c r="GE75" s="136"/>
      <c r="GF75" s="137"/>
      <c r="GG75" s="137"/>
      <c r="GH75" s="137"/>
      <c r="GI75" s="138"/>
      <c r="GJ75" s="136"/>
      <c r="GK75" s="137"/>
      <c r="GL75" s="137"/>
      <c r="GM75" s="137"/>
      <c r="GN75" s="138"/>
      <c r="GO75" s="136"/>
      <c r="GP75" s="137"/>
      <c r="GQ75" s="137"/>
      <c r="GR75" s="137"/>
      <c r="GS75" s="138"/>
      <c r="GT75" s="136"/>
      <c r="GU75" s="137"/>
      <c r="GV75" s="137"/>
      <c r="GW75" s="137"/>
      <c r="GX75" s="138"/>
      <c r="GY75" s="161">
        <f t="shared" si="2"/>
        <v>0</v>
      </c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83">
        <v>200</v>
      </c>
      <c r="HM75" s="183"/>
      <c r="HN75" s="183"/>
      <c r="HO75" s="183"/>
      <c r="HP75" s="183"/>
      <c r="HQ75" s="183"/>
      <c r="HR75" s="183"/>
      <c r="HS75" s="183"/>
      <c r="HT75" s="183"/>
      <c r="HU75" s="183"/>
      <c r="HV75" s="183"/>
      <c r="HW75" s="183"/>
      <c r="HX75" s="183"/>
      <c r="HY75" s="162">
        <f t="shared" si="3"/>
        <v>0</v>
      </c>
      <c r="HZ75" s="162"/>
      <c r="IA75" s="162"/>
      <c r="IB75" s="162"/>
      <c r="IC75" s="162"/>
      <c r="ID75" s="162"/>
      <c r="IE75" s="162"/>
      <c r="IF75" s="162"/>
      <c r="IG75" s="162"/>
      <c r="IH75" s="162"/>
      <c r="II75" s="162"/>
      <c r="IJ75" s="162"/>
      <c r="IK75" s="163"/>
    </row>
    <row r="76" spans="1:245">
      <c r="A76" s="131" t="s">
        <v>101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2"/>
      <c r="U76" s="61"/>
      <c r="V76" s="62"/>
      <c r="W76" s="62"/>
      <c r="X76" s="62"/>
      <c r="Y76" s="62"/>
      <c r="Z76" s="63"/>
      <c r="AA76" s="64" t="s">
        <v>60</v>
      </c>
      <c r="AB76" s="65"/>
      <c r="AC76" s="65"/>
      <c r="AD76" s="65"/>
      <c r="AE76" s="65"/>
      <c r="AF76" s="66"/>
      <c r="AG76" s="136">
        <v>0.8</v>
      </c>
      <c r="AH76" s="137"/>
      <c r="AI76" s="137"/>
      <c r="AJ76" s="137"/>
      <c r="AK76" s="137"/>
      <c r="AL76" s="138"/>
      <c r="AM76" s="136"/>
      <c r="AN76" s="137"/>
      <c r="AO76" s="137"/>
      <c r="AP76" s="137"/>
      <c r="AQ76" s="137"/>
      <c r="AR76" s="138"/>
      <c r="AS76" s="136"/>
      <c r="AT76" s="137"/>
      <c r="AU76" s="137"/>
      <c r="AV76" s="137"/>
      <c r="AW76" s="137"/>
      <c r="AX76" s="138"/>
      <c r="AY76" s="136"/>
      <c r="AZ76" s="137"/>
      <c r="BA76" s="137"/>
      <c r="BB76" s="137"/>
      <c r="BC76" s="137"/>
      <c r="BD76" s="138"/>
      <c r="BE76" s="136"/>
      <c r="BF76" s="137"/>
      <c r="BG76" s="137"/>
      <c r="BH76" s="137"/>
      <c r="BI76" s="137"/>
      <c r="BJ76" s="138"/>
      <c r="BK76" s="136"/>
      <c r="BL76" s="137"/>
      <c r="BM76" s="137"/>
      <c r="BN76" s="137"/>
      <c r="BO76" s="137"/>
      <c r="BP76" s="138"/>
      <c r="BQ76" s="136"/>
      <c r="BR76" s="137"/>
      <c r="BS76" s="137"/>
      <c r="BT76" s="137"/>
      <c r="BU76" s="137"/>
      <c r="BV76" s="138"/>
      <c r="BW76" s="136"/>
      <c r="BX76" s="137"/>
      <c r="BY76" s="137"/>
      <c r="BZ76" s="137"/>
      <c r="CA76" s="137"/>
      <c r="CB76" s="138"/>
      <c r="CC76" s="136"/>
      <c r="CD76" s="137"/>
      <c r="CE76" s="137"/>
      <c r="CF76" s="137"/>
      <c r="CG76" s="137"/>
      <c r="CH76" s="138"/>
      <c r="CI76" s="136"/>
      <c r="CJ76" s="137"/>
      <c r="CK76" s="137"/>
      <c r="CL76" s="137"/>
      <c r="CM76" s="137"/>
      <c r="CN76" s="138"/>
      <c r="CO76" s="136"/>
      <c r="CP76" s="137"/>
      <c r="CQ76" s="137"/>
      <c r="CR76" s="137"/>
      <c r="CS76" s="137"/>
      <c r="CT76" s="138"/>
      <c r="CU76" s="136"/>
      <c r="CV76" s="137"/>
      <c r="CW76" s="137"/>
      <c r="CX76" s="137"/>
      <c r="CY76" s="137"/>
      <c r="CZ76" s="138"/>
      <c r="DA76" s="136"/>
      <c r="DB76" s="137"/>
      <c r="DC76" s="137"/>
      <c r="DD76" s="137"/>
      <c r="DE76" s="137"/>
      <c r="DF76" s="138"/>
      <c r="DG76" s="136"/>
      <c r="DH76" s="137"/>
      <c r="DI76" s="137"/>
      <c r="DJ76" s="137"/>
      <c r="DK76" s="137"/>
      <c r="DL76" s="138"/>
      <c r="DM76" s="136"/>
      <c r="DN76" s="137"/>
      <c r="DO76" s="137"/>
      <c r="DP76" s="137"/>
      <c r="DQ76" s="137"/>
      <c r="DR76" s="138"/>
      <c r="DS76" s="136"/>
      <c r="DT76" s="137"/>
      <c r="DU76" s="137"/>
      <c r="DV76" s="137"/>
      <c r="DW76" s="137"/>
      <c r="DX76" s="138"/>
      <c r="DY76" s="136"/>
      <c r="DZ76" s="137"/>
      <c r="EA76" s="137"/>
      <c r="EB76" s="137"/>
      <c r="EC76" s="137"/>
      <c r="ED76" s="138"/>
      <c r="EE76" s="136"/>
      <c r="EF76" s="137"/>
      <c r="EG76" s="137"/>
      <c r="EH76" s="137"/>
      <c r="EI76" s="137"/>
      <c r="EJ76" s="138"/>
      <c r="EK76" s="136"/>
      <c r="EL76" s="137"/>
      <c r="EM76" s="137"/>
      <c r="EN76" s="137"/>
      <c r="EO76" s="137"/>
      <c r="EP76" s="138"/>
      <c r="EQ76" s="136"/>
      <c r="ER76" s="137"/>
      <c r="ES76" s="137"/>
      <c r="ET76" s="137"/>
      <c r="EU76" s="137"/>
      <c r="EV76" s="138"/>
      <c r="EW76" s="136"/>
      <c r="EX76" s="137"/>
      <c r="EY76" s="137"/>
      <c r="EZ76" s="137"/>
      <c r="FA76" s="137"/>
      <c r="FB76" s="138"/>
      <c r="FC76" s="136"/>
      <c r="FD76" s="137"/>
      <c r="FE76" s="137"/>
      <c r="FF76" s="137"/>
      <c r="FG76" s="137"/>
      <c r="FH76" s="138"/>
      <c r="FI76" s="136"/>
      <c r="FJ76" s="137"/>
      <c r="FK76" s="137"/>
      <c r="FL76" s="137"/>
      <c r="FM76" s="137"/>
      <c r="FN76" s="138"/>
      <c r="FO76" s="136"/>
      <c r="FP76" s="137"/>
      <c r="FQ76" s="137"/>
      <c r="FR76" s="137"/>
      <c r="FS76" s="137"/>
      <c r="FT76" s="138"/>
      <c r="FU76" s="136"/>
      <c r="FV76" s="137"/>
      <c r="FW76" s="137"/>
      <c r="FX76" s="137"/>
      <c r="FY76" s="138"/>
      <c r="FZ76" s="136"/>
      <c r="GA76" s="137"/>
      <c r="GB76" s="137"/>
      <c r="GC76" s="137"/>
      <c r="GD76" s="138"/>
      <c r="GE76" s="136"/>
      <c r="GF76" s="137"/>
      <c r="GG76" s="137"/>
      <c r="GH76" s="137"/>
      <c r="GI76" s="138"/>
      <c r="GJ76" s="136"/>
      <c r="GK76" s="137"/>
      <c r="GL76" s="137"/>
      <c r="GM76" s="137"/>
      <c r="GN76" s="138"/>
      <c r="GO76" s="136"/>
      <c r="GP76" s="137"/>
      <c r="GQ76" s="137"/>
      <c r="GR76" s="137"/>
      <c r="GS76" s="138"/>
      <c r="GT76" s="136"/>
      <c r="GU76" s="137"/>
      <c r="GV76" s="137"/>
      <c r="GW76" s="137"/>
      <c r="GX76" s="138"/>
      <c r="GY76" s="161">
        <f t="shared" si="2"/>
        <v>0.8</v>
      </c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83">
        <v>50</v>
      </c>
      <c r="HM76" s="183"/>
      <c r="HN76" s="183"/>
      <c r="HO76" s="183"/>
      <c r="HP76" s="183"/>
      <c r="HQ76" s="183"/>
      <c r="HR76" s="183"/>
      <c r="HS76" s="183"/>
      <c r="HT76" s="183"/>
      <c r="HU76" s="183"/>
      <c r="HV76" s="183"/>
      <c r="HW76" s="183"/>
      <c r="HX76" s="183"/>
      <c r="HY76" s="162">
        <f t="shared" si="3"/>
        <v>40</v>
      </c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3"/>
    </row>
    <row r="77" spans="1:245">
      <c r="A77" s="164" t="s">
        <v>102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5"/>
      <c r="U77" s="61"/>
      <c r="V77" s="62"/>
      <c r="W77" s="62"/>
      <c r="X77" s="62"/>
      <c r="Y77" s="62"/>
      <c r="Z77" s="63"/>
      <c r="AA77" s="64" t="s">
        <v>60</v>
      </c>
      <c r="AB77" s="65"/>
      <c r="AC77" s="65"/>
      <c r="AD77" s="65"/>
      <c r="AE77" s="65"/>
      <c r="AF77" s="66"/>
      <c r="AG77" s="136"/>
      <c r="AH77" s="137"/>
      <c r="AI77" s="137"/>
      <c r="AJ77" s="137"/>
      <c r="AK77" s="137"/>
      <c r="AL77" s="138"/>
      <c r="AM77" s="136"/>
      <c r="AN77" s="137"/>
      <c r="AO77" s="137"/>
      <c r="AP77" s="137"/>
      <c r="AQ77" s="137"/>
      <c r="AR77" s="138"/>
      <c r="AS77" s="136"/>
      <c r="AT77" s="137"/>
      <c r="AU77" s="137"/>
      <c r="AV77" s="137"/>
      <c r="AW77" s="137"/>
      <c r="AX77" s="138"/>
      <c r="AY77" s="136"/>
      <c r="AZ77" s="137"/>
      <c r="BA77" s="137"/>
      <c r="BB77" s="137"/>
      <c r="BC77" s="137"/>
      <c r="BD77" s="138"/>
      <c r="BE77" s="136"/>
      <c r="BF77" s="137"/>
      <c r="BG77" s="137"/>
      <c r="BH77" s="137"/>
      <c r="BI77" s="137"/>
      <c r="BJ77" s="138"/>
      <c r="BK77" s="136"/>
      <c r="BL77" s="137"/>
      <c r="BM77" s="137"/>
      <c r="BN77" s="137"/>
      <c r="BO77" s="137"/>
      <c r="BP77" s="138"/>
      <c r="BQ77" s="136"/>
      <c r="BR77" s="137"/>
      <c r="BS77" s="137"/>
      <c r="BT77" s="137"/>
      <c r="BU77" s="137"/>
      <c r="BV77" s="138"/>
      <c r="BW77" s="136"/>
      <c r="BX77" s="137"/>
      <c r="BY77" s="137"/>
      <c r="BZ77" s="137"/>
      <c r="CA77" s="137"/>
      <c r="CB77" s="138"/>
      <c r="CC77" s="136"/>
      <c r="CD77" s="137"/>
      <c r="CE77" s="137"/>
      <c r="CF77" s="137"/>
      <c r="CG77" s="137"/>
      <c r="CH77" s="138"/>
      <c r="CI77" s="136"/>
      <c r="CJ77" s="137"/>
      <c r="CK77" s="137"/>
      <c r="CL77" s="137"/>
      <c r="CM77" s="137"/>
      <c r="CN77" s="138"/>
      <c r="CO77" s="136"/>
      <c r="CP77" s="137"/>
      <c r="CQ77" s="137"/>
      <c r="CR77" s="137"/>
      <c r="CS77" s="137"/>
      <c r="CT77" s="138"/>
      <c r="CU77" s="136"/>
      <c r="CV77" s="137"/>
      <c r="CW77" s="137"/>
      <c r="CX77" s="137"/>
      <c r="CY77" s="137"/>
      <c r="CZ77" s="138"/>
      <c r="DA77" s="136"/>
      <c r="DB77" s="137"/>
      <c r="DC77" s="137"/>
      <c r="DD77" s="137"/>
      <c r="DE77" s="137"/>
      <c r="DF77" s="138"/>
      <c r="DG77" s="136"/>
      <c r="DH77" s="137"/>
      <c r="DI77" s="137"/>
      <c r="DJ77" s="137"/>
      <c r="DK77" s="137"/>
      <c r="DL77" s="138"/>
      <c r="DM77" s="136"/>
      <c r="DN77" s="137"/>
      <c r="DO77" s="137"/>
      <c r="DP77" s="137"/>
      <c r="DQ77" s="137"/>
      <c r="DR77" s="138"/>
      <c r="DS77" s="136"/>
      <c r="DT77" s="137"/>
      <c r="DU77" s="137"/>
      <c r="DV77" s="137"/>
      <c r="DW77" s="137"/>
      <c r="DX77" s="138"/>
      <c r="DY77" s="136"/>
      <c r="DZ77" s="137"/>
      <c r="EA77" s="137"/>
      <c r="EB77" s="137"/>
      <c r="EC77" s="137"/>
      <c r="ED77" s="138"/>
      <c r="EE77" s="136"/>
      <c r="EF77" s="137"/>
      <c r="EG77" s="137"/>
      <c r="EH77" s="137"/>
      <c r="EI77" s="137"/>
      <c r="EJ77" s="138"/>
      <c r="EK77" s="136"/>
      <c r="EL77" s="137"/>
      <c r="EM77" s="137"/>
      <c r="EN77" s="137"/>
      <c r="EO77" s="137"/>
      <c r="EP77" s="138"/>
      <c r="EQ77" s="136"/>
      <c r="ER77" s="137"/>
      <c r="ES77" s="137"/>
      <c r="ET77" s="137"/>
      <c r="EU77" s="137"/>
      <c r="EV77" s="138"/>
      <c r="EW77" s="136"/>
      <c r="EX77" s="137"/>
      <c r="EY77" s="137"/>
      <c r="EZ77" s="137"/>
      <c r="FA77" s="137"/>
      <c r="FB77" s="138"/>
      <c r="FC77" s="136"/>
      <c r="FD77" s="137"/>
      <c r="FE77" s="137"/>
      <c r="FF77" s="137"/>
      <c r="FG77" s="137"/>
      <c r="FH77" s="138"/>
      <c r="FI77" s="136"/>
      <c r="FJ77" s="137"/>
      <c r="FK77" s="137"/>
      <c r="FL77" s="137"/>
      <c r="FM77" s="137"/>
      <c r="FN77" s="138"/>
      <c r="FO77" s="136"/>
      <c r="FP77" s="137"/>
      <c r="FQ77" s="137"/>
      <c r="FR77" s="137"/>
      <c r="FS77" s="137"/>
      <c r="FT77" s="138"/>
      <c r="FU77" s="136"/>
      <c r="FV77" s="137"/>
      <c r="FW77" s="137"/>
      <c r="FX77" s="137"/>
      <c r="FY77" s="138"/>
      <c r="FZ77" s="136"/>
      <c r="GA77" s="137"/>
      <c r="GB77" s="137"/>
      <c r="GC77" s="137"/>
      <c r="GD77" s="138"/>
      <c r="GE77" s="136"/>
      <c r="GF77" s="137"/>
      <c r="GG77" s="137"/>
      <c r="GH77" s="137"/>
      <c r="GI77" s="138"/>
      <c r="GJ77" s="136"/>
      <c r="GK77" s="137"/>
      <c r="GL77" s="137"/>
      <c r="GM77" s="137"/>
      <c r="GN77" s="138"/>
      <c r="GO77" s="136"/>
      <c r="GP77" s="137"/>
      <c r="GQ77" s="137"/>
      <c r="GR77" s="137"/>
      <c r="GS77" s="138"/>
      <c r="GT77" s="136"/>
      <c r="GU77" s="137"/>
      <c r="GV77" s="137"/>
      <c r="GW77" s="137"/>
      <c r="GX77" s="138"/>
      <c r="GY77" s="161">
        <f t="shared" si="2"/>
        <v>0</v>
      </c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183">
        <v>100</v>
      </c>
      <c r="HM77" s="183"/>
      <c r="HN77" s="183"/>
      <c r="HO77" s="183"/>
      <c r="HP77" s="183"/>
      <c r="HQ77" s="183"/>
      <c r="HR77" s="183"/>
      <c r="HS77" s="183"/>
      <c r="HT77" s="183"/>
      <c r="HU77" s="183"/>
      <c r="HV77" s="183"/>
      <c r="HW77" s="183"/>
      <c r="HX77" s="183"/>
      <c r="HY77" s="162">
        <f t="shared" si="3"/>
        <v>0</v>
      </c>
      <c r="HZ77" s="162"/>
      <c r="IA77" s="162"/>
      <c r="IB77" s="162"/>
      <c r="IC77" s="162"/>
      <c r="ID77" s="162"/>
      <c r="IE77" s="162"/>
      <c r="IF77" s="162"/>
      <c r="IG77" s="162"/>
      <c r="IH77" s="162"/>
      <c r="II77" s="162"/>
      <c r="IJ77" s="162"/>
      <c r="IK77" s="163"/>
    </row>
    <row r="78" spans="1:245">
      <c r="A78" s="131" t="s">
        <v>103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2"/>
      <c r="U78" s="61"/>
      <c r="V78" s="62"/>
      <c r="W78" s="62"/>
      <c r="X78" s="62"/>
      <c r="Y78" s="62"/>
      <c r="Z78" s="63"/>
      <c r="AA78" s="64" t="s">
        <v>60</v>
      </c>
      <c r="AB78" s="65"/>
      <c r="AC78" s="65"/>
      <c r="AD78" s="65"/>
      <c r="AE78" s="65"/>
      <c r="AF78" s="66"/>
      <c r="AG78" s="136"/>
      <c r="AH78" s="137"/>
      <c r="AI78" s="137"/>
      <c r="AJ78" s="137"/>
      <c r="AK78" s="137"/>
      <c r="AL78" s="138"/>
      <c r="AM78" s="136"/>
      <c r="AN78" s="137"/>
      <c r="AO78" s="137"/>
      <c r="AP78" s="137"/>
      <c r="AQ78" s="137"/>
      <c r="AR78" s="138"/>
      <c r="AS78" s="136"/>
      <c r="AT78" s="137"/>
      <c r="AU78" s="137"/>
      <c r="AV78" s="137"/>
      <c r="AW78" s="137"/>
      <c r="AX78" s="138"/>
      <c r="AY78" s="136"/>
      <c r="AZ78" s="137"/>
      <c r="BA78" s="137"/>
      <c r="BB78" s="137"/>
      <c r="BC78" s="137"/>
      <c r="BD78" s="138"/>
      <c r="BE78" s="136"/>
      <c r="BF78" s="137"/>
      <c r="BG78" s="137"/>
      <c r="BH78" s="137"/>
      <c r="BI78" s="137"/>
      <c r="BJ78" s="138"/>
      <c r="BK78" s="136"/>
      <c r="BL78" s="137"/>
      <c r="BM78" s="137"/>
      <c r="BN78" s="137"/>
      <c r="BO78" s="137"/>
      <c r="BP78" s="138"/>
      <c r="BQ78" s="136"/>
      <c r="BR78" s="137"/>
      <c r="BS78" s="137"/>
      <c r="BT78" s="137"/>
      <c r="BU78" s="137"/>
      <c r="BV78" s="138"/>
      <c r="BW78" s="136"/>
      <c r="BX78" s="137"/>
      <c r="BY78" s="137"/>
      <c r="BZ78" s="137"/>
      <c r="CA78" s="137"/>
      <c r="CB78" s="138"/>
      <c r="CC78" s="136"/>
      <c r="CD78" s="137"/>
      <c r="CE78" s="137"/>
      <c r="CF78" s="137"/>
      <c r="CG78" s="137"/>
      <c r="CH78" s="138"/>
      <c r="CI78" s="136"/>
      <c r="CJ78" s="137"/>
      <c r="CK78" s="137"/>
      <c r="CL78" s="137"/>
      <c r="CM78" s="137"/>
      <c r="CN78" s="138"/>
      <c r="CO78" s="67"/>
      <c r="CP78" s="68"/>
      <c r="CQ78" s="68"/>
      <c r="CR78" s="68"/>
      <c r="CS78" s="68"/>
      <c r="CT78" s="69"/>
      <c r="CU78" s="136"/>
      <c r="CV78" s="137"/>
      <c r="CW78" s="137"/>
      <c r="CX78" s="137"/>
      <c r="CY78" s="137"/>
      <c r="CZ78" s="138"/>
      <c r="DA78" s="136"/>
      <c r="DB78" s="137"/>
      <c r="DC78" s="137"/>
      <c r="DD78" s="137"/>
      <c r="DE78" s="137"/>
      <c r="DF78" s="138"/>
      <c r="DG78" s="136"/>
      <c r="DH78" s="137"/>
      <c r="DI78" s="137"/>
      <c r="DJ78" s="137"/>
      <c r="DK78" s="137"/>
      <c r="DL78" s="138"/>
      <c r="DM78" s="136"/>
      <c r="DN78" s="137"/>
      <c r="DO78" s="137"/>
      <c r="DP78" s="137"/>
      <c r="DQ78" s="137"/>
      <c r="DR78" s="138"/>
      <c r="DS78" s="136"/>
      <c r="DT78" s="137"/>
      <c r="DU78" s="137"/>
      <c r="DV78" s="137"/>
      <c r="DW78" s="137"/>
      <c r="DX78" s="138"/>
      <c r="DY78" s="136"/>
      <c r="DZ78" s="137"/>
      <c r="EA78" s="137"/>
      <c r="EB78" s="137"/>
      <c r="EC78" s="137"/>
      <c r="ED78" s="138"/>
      <c r="EE78" s="136"/>
      <c r="EF78" s="137"/>
      <c r="EG78" s="137"/>
      <c r="EH78" s="137"/>
      <c r="EI78" s="137"/>
      <c r="EJ78" s="138"/>
      <c r="EK78" s="136"/>
      <c r="EL78" s="137"/>
      <c r="EM78" s="137"/>
      <c r="EN78" s="137"/>
      <c r="EO78" s="137"/>
      <c r="EP78" s="138"/>
      <c r="EQ78" s="136"/>
      <c r="ER78" s="137"/>
      <c r="ES78" s="137"/>
      <c r="ET78" s="137"/>
      <c r="EU78" s="137"/>
      <c r="EV78" s="138"/>
      <c r="EW78" s="136"/>
      <c r="EX78" s="137"/>
      <c r="EY78" s="137"/>
      <c r="EZ78" s="137"/>
      <c r="FA78" s="137"/>
      <c r="FB78" s="138"/>
      <c r="FC78" s="136"/>
      <c r="FD78" s="137"/>
      <c r="FE78" s="137"/>
      <c r="FF78" s="137"/>
      <c r="FG78" s="137"/>
      <c r="FH78" s="138"/>
      <c r="FI78" s="136"/>
      <c r="FJ78" s="137"/>
      <c r="FK78" s="137"/>
      <c r="FL78" s="137"/>
      <c r="FM78" s="137"/>
      <c r="FN78" s="138"/>
      <c r="FO78" s="136"/>
      <c r="FP78" s="137"/>
      <c r="FQ78" s="137"/>
      <c r="FR78" s="137"/>
      <c r="FS78" s="137"/>
      <c r="FT78" s="138"/>
      <c r="FU78" s="136"/>
      <c r="FV78" s="137"/>
      <c r="FW78" s="137"/>
      <c r="FX78" s="137"/>
      <c r="FY78" s="138"/>
      <c r="FZ78" s="136"/>
      <c r="GA78" s="137"/>
      <c r="GB78" s="137"/>
      <c r="GC78" s="137"/>
      <c r="GD78" s="138"/>
      <c r="GE78" s="136"/>
      <c r="GF78" s="137"/>
      <c r="GG78" s="137"/>
      <c r="GH78" s="137"/>
      <c r="GI78" s="138"/>
      <c r="GJ78" s="136"/>
      <c r="GK78" s="137"/>
      <c r="GL78" s="137"/>
      <c r="GM78" s="137"/>
      <c r="GN78" s="138"/>
      <c r="GO78" s="136"/>
      <c r="GP78" s="137"/>
      <c r="GQ78" s="137"/>
      <c r="GR78" s="137"/>
      <c r="GS78" s="138"/>
      <c r="GT78" s="136"/>
      <c r="GU78" s="137"/>
      <c r="GV78" s="137"/>
      <c r="GW78" s="137"/>
      <c r="GX78" s="138"/>
      <c r="GY78" s="161">
        <f t="shared" si="2"/>
        <v>0</v>
      </c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83">
        <v>50</v>
      </c>
      <c r="HM78" s="183"/>
      <c r="HN78" s="183"/>
      <c r="HO78" s="183"/>
      <c r="HP78" s="183"/>
      <c r="HQ78" s="183"/>
      <c r="HR78" s="183"/>
      <c r="HS78" s="183"/>
      <c r="HT78" s="183"/>
      <c r="HU78" s="183"/>
      <c r="HV78" s="183"/>
      <c r="HW78" s="183"/>
      <c r="HX78" s="183"/>
      <c r="HY78" s="162">
        <f t="shared" si="3"/>
        <v>0</v>
      </c>
      <c r="HZ78" s="162"/>
      <c r="IA78" s="162"/>
      <c r="IB78" s="162"/>
      <c r="IC78" s="162"/>
      <c r="ID78" s="162"/>
      <c r="IE78" s="162"/>
      <c r="IF78" s="162"/>
      <c r="IG78" s="162"/>
      <c r="IH78" s="162"/>
      <c r="II78" s="162"/>
      <c r="IJ78" s="162"/>
      <c r="IK78" s="163"/>
    </row>
    <row r="79" spans="1:245">
      <c r="A79" s="131" t="s">
        <v>104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2"/>
      <c r="U79" s="61"/>
      <c r="V79" s="62"/>
      <c r="W79" s="62"/>
      <c r="X79" s="62"/>
      <c r="Y79" s="62"/>
      <c r="Z79" s="63"/>
      <c r="AA79" s="64" t="s">
        <v>60</v>
      </c>
      <c r="AB79" s="65"/>
      <c r="AC79" s="65"/>
      <c r="AD79" s="65"/>
      <c r="AE79" s="65"/>
      <c r="AF79" s="66"/>
      <c r="AG79" s="136"/>
      <c r="AH79" s="137"/>
      <c r="AI79" s="137"/>
      <c r="AJ79" s="137"/>
      <c r="AK79" s="137"/>
      <c r="AL79" s="138"/>
      <c r="AM79" s="136"/>
      <c r="AN79" s="137"/>
      <c r="AO79" s="137"/>
      <c r="AP79" s="137"/>
      <c r="AQ79" s="137"/>
      <c r="AR79" s="138"/>
      <c r="AS79" s="136"/>
      <c r="AT79" s="137"/>
      <c r="AU79" s="137"/>
      <c r="AV79" s="137"/>
      <c r="AW79" s="137"/>
      <c r="AX79" s="138"/>
      <c r="AY79" s="136"/>
      <c r="AZ79" s="137"/>
      <c r="BA79" s="137"/>
      <c r="BB79" s="137"/>
      <c r="BC79" s="137"/>
      <c r="BD79" s="138"/>
      <c r="BE79" s="136"/>
      <c r="BF79" s="137"/>
      <c r="BG79" s="137"/>
      <c r="BH79" s="137"/>
      <c r="BI79" s="137"/>
      <c r="BJ79" s="138"/>
      <c r="BK79" s="136"/>
      <c r="BL79" s="137"/>
      <c r="BM79" s="137"/>
      <c r="BN79" s="137"/>
      <c r="BO79" s="137"/>
      <c r="BP79" s="138"/>
      <c r="BQ79" s="136"/>
      <c r="BR79" s="137"/>
      <c r="BS79" s="137"/>
      <c r="BT79" s="137"/>
      <c r="BU79" s="137"/>
      <c r="BV79" s="138"/>
      <c r="BW79" s="136"/>
      <c r="BX79" s="137"/>
      <c r="BY79" s="137"/>
      <c r="BZ79" s="137"/>
      <c r="CA79" s="137"/>
      <c r="CB79" s="138"/>
      <c r="CC79" s="136"/>
      <c r="CD79" s="137"/>
      <c r="CE79" s="137"/>
      <c r="CF79" s="137"/>
      <c r="CG79" s="137"/>
      <c r="CH79" s="138"/>
      <c r="CI79" s="136"/>
      <c r="CJ79" s="137"/>
      <c r="CK79" s="137"/>
      <c r="CL79" s="137"/>
      <c r="CM79" s="137"/>
      <c r="CN79" s="138"/>
      <c r="CO79" s="136"/>
      <c r="CP79" s="137"/>
      <c r="CQ79" s="137"/>
      <c r="CR79" s="137"/>
      <c r="CS79" s="137"/>
      <c r="CT79" s="138"/>
      <c r="CU79" s="136"/>
      <c r="CV79" s="137"/>
      <c r="CW79" s="137"/>
      <c r="CX79" s="137"/>
      <c r="CY79" s="137"/>
      <c r="CZ79" s="138"/>
      <c r="DA79" s="136"/>
      <c r="DB79" s="137"/>
      <c r="DC79" s="137"/>
      <c r="DD79" s="137"/>
      <c r="DE79" s="137"/>
      <c r="DF79" s="138"/>
      <c r="DG79" s="136"/>
      <c r="DH79" s="137"/>
      <c r="DI79" s="137"/>
      <c r="DJ79" s="137"/>
      <c r="DK79" s="137"/>
      <c r="DL79" s="138"/>
      <c r="DM79" s="136"/>
      <c r="DN79" s="137"/>
      <c r="DO79" s="137"/>
      <c r="DP79" s="137"/>
      <c r="DQ79" s="137"/>
      <c r="DR79" s="138"/>
      <c r="DS79" s="136"/>
      <c r="DT79" s="137"/>
      <c r="DU79" s="137"/>
      <c r="DV79" s="137"/>
      <c r="DW79" s="137"/>
      <c r="DX79" s="138"/>
      <c r="DY79" s="136"/>
      <c r="DZ79" s="137"/>
      <c r="EA79" s="137"/>
      <c r="EB79" s="137"/>
      <c r="EC79" s="137"/>
      <c r="ED79" s="138"/>
      <c r="EE79" s="136"/>
      <c r="EF79" s="137"/>
      <c r="EG79" s="137"/>
      <c r="EH79" s="137"/>
      <c r="EI79" s="137"/>
      <c r="EJ79" s="138"/>
      <c r="EK79" s="136"/>
      <c r="EL79" s="137"/>
      <c r="EM79" s="137"/>
      <c r="EN79" s="137"/>
      <c r="EO79" s="137"/>
      <c r="EP79" s="138"/>
      <c r="EQ79" s="136"/>
      <c r="ER79" s="137"/>
      <c r="ES79" s="137"/>
      <c r="ET79" s="137"/>
      <c r="EU79" s="137"/>
      <c r="EV79" s="138"/>
      <c r="EW79" s="136"/>
      <c r="EX79" s="137"/>
      <c r="EY79" s="137"/>
      <c r="EZ79" s="137"/>
      <c r="FA79" s="137"/>
      <c r="FB79" s="138"/>
      <c r="FC79" s="136"/>
      <c r="FD79" s="137"/>
      <c r="FE79" s="137"/>
      <c r="FF79" s="137"/>
      <c r="FG79" s="137"/>
      <c r="FH79" s="138"/>
      <c r="FI79" s="136"/>
      <c r="FJ79" s="137"/>
      <c r="FK79" s="137"/>
      <c r="FL79" s="137"/>
      <c r="FM79" s="137"/>
      <c r="FN79" s="138"/>
      <c r="FO79" s="136"/>
      <c r="FP79" s="137"/>
      <c r="FQ79" s="137"/>
      <c r="FR79" s="137"/>
      <c r="FS79" s="137"/>
      <c r="FT79" s="138"/>
      <c r="FU79" s="136"/>
      <c r="FV79" s="137"/>
      <c r="FW79" s="137"/>
      <c r="FX79" s="137"/>
      <c r="FY79" s="138"/>
      <c r="FZ79" s="136"/>
      <c r="GA79" s="137"/>
      <c r="GB79" s="137"/>
      <c r="GC79" s="137"/>
      <c r="GD79" s="138"/>
      <c r="GE79" s="136"/>
      <c r="GF79" s="137"/>
      <c r="GG79" s="137"/>
      <c r="GH79" s="137"/>
      <c r="GI79" s="138"/>
      <c r="GJ79" s="136"/>
      <c r="GK79" s="137"/>
      <c r="GL79" s="137"/>
      <c r="GM79" s="137"/>
      <c r="GN79" s="138"/>
      <c r="GO79" s="136"/>
      <c r="GP79" s="137"/>
      <c r="GQ79" s="137"/>
      <c r="GR79" s="137"/>
      <c r="GS79" s="138"/>
      <c r="GT79" s="136"/>
      <c r="GU79" s="137"/>
      <c r="GV79" s="137"/>
      <c r="GW79" s="137"/>
      <c r="GX79" s="138"/>
      <c r="GY79" s="161">
        <f t="shared" si="2"/>
        <v>0</v>
      </c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83">
        <v>50</v>
      </c>
      <c r="HM79" s="183"/>
      <c r="HN79" s="183"/>
      <c r="HO79" s="183"/>
      <c r="HP79" s="183"/>
      <c r="HQ79" s="183"/>
      <c r="HR79" s="183"/>
      <c r="HS79" s="183"/>
      <c r="HT79" s="183"/>
      <c r="HU79" s="183"/>
      <c r="HV79" s="183"/>
      <c r="HW79" s="183"/>
      <c r="HX79" s="183"/>
      <c r="HY79" s="162">
        <f t="shared" si="3"/>
        <v>0</v>
      </c>
      <c r="HZ79" s="162"/>
      <c r="IA79" s="162"/>
      <c r="IB79" s="162"/>
      <c r="IC79" s="162"/>
      <c r="ID79" s="162"/>
      <c r="IE79" s="162"/>
      <c r="IF79" s="162"/>
      <c r="IG79" s="162"/>
      <c r="IH79" s="162"/>
      <c r="II79" s="162"/>
      <c r="IJ79" s="162"/>
      <c r="IK79" s="163"/>
    </row>
    <row r="80" spans="1:245">
      <c r="A80" s="131" t="s">
        <v>105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2"/>
      <c r="U80" s="61"/>
      <c r="V80" s="62"/>
      <c r="W80" s="62"/>
      <c r="X80" s="62"/>
      <c r="Y80" s="62"/>
      <c r="Z80" s="63"/>
      <c r="AA80" s="64" t="s">
        <v>60</v>
      </c>
      <c r="AB80" s="65"/>
      <c r="AC80" s="65"/>
      <c r="AD80" s="65"/>
      <c r="AE80" s="65"/>
      <c r="AF80" s="66"/>
      <c r="AG80" s="136"/>
      <c r="AH80" s="137"/>
      <c r="AI80" s="137"/>
      <c r="AJ80" s="137"/>
      <c r="AK80" s="137"/>
      <c r="AL80" s="138"/>
      <c r="AM80" s="136"/>
      <c r="AN80" s="137"/>
      <c r="AO80" s="137"/>
      <c r="AP80" s="137"/>
      <c r="AQ80" s="137"/>
      <c r="AR80" s="138"/>
      <c r="AS80" s="136"/>
      <c r="AT80" s="137"/>
      <c r="AU80" s="137"/>
      <c r="AV80" s="137"/>
      <c r="AW80" s="137"/>
      <c r="AX80" s="138"/>
      <c r="AY80" s="136"/>
      <c r="AZ80" s="137"/>
      <c r="BA80" s="137"/>
      <c r="BB80" s="137"/>
      <c r="BC80" s="137"/>
      <c r="BD80" s="138"/>
      <c r="BE80" s="136"/>
      <c r="BF80" s="137"/>
      <c r="BG80" s="137"/>
      <c r="BH80" s="137"/>
      <c r="BI80" s="137"/>
      <c r="BJ80" s="138"/>
      <c r="BK80" s="136"/>
      <c r="BL80" s="137"/>
      <c r="BM80" s="137"/>
      <c r="BN80" s="137"/>
      <c r="BO80" s="137"/>
      <c r="BP80" s="138"/>
      <c r="BQ80" s="136"/>
      <c r="BR80" s="137"/>
      <c r="BS80" s="137"/>
      <c r="BT80" s="137"/>
      <c r="BU80" s="137"/>
      <c r="BV80" s="138"/>
      <c r="BW80" s="136"/>
      <c r="BX80" s="137"/>
      <c r="BY80" s="137"/>
      <c r="BZ80" s="137"/>
      <c r="CA80" s="137"/>
      <c r="CB80" s="138"/>
      <c r="CC80" s="136"/>
      <c r="CD80" s="137"/>
      <c r="CE80" s="137"/>
      <c r="CF80" s="137"/>
      <c r="CG80" s="137"/>
      <c r="CH80" s="138"/>
      <c r="CI80" s="136"/>
      <c r="CJ80" s="137"/>
      <c r="CK80" s="137"/>
      <c r="CL80" s="137"/>
      <c r="CM80" s="137"/>
      <c r="CN80" s="138"/>
      <c r="CO80" s="136"/>
      <c r="CP80" s="137"/>
      <c r="CQ80" s="137"/>
      <c r="CR80" s="137"/>
      <c r="CS80" s="137"/>
      <c r="CT80" s="138"/>
      <c r="CU80" s="136"/>
      <c r="CV80" s="137"/>
      <c r="CW80" s="137"/>
      <c r="CX80" s="137"/>
      <c r="CY80" s="137"/>
      <c r="CZ80" s="138"/>
      <c r="DA80" s="136"/>
      <c r="DB80" s="137"/>
      <c r="DC80" s="137"/>
      <c r="DD80" s="137"/>
      <c r="DE80" s="137"/>
      <c r="DF80" s="138"/>
      <c r="DG80" s="136"/>
      <c r="DH80" s="137"/>
      <c r="DI80" s="137"/>
      <c r="DJ80" s="137"/>
      <c r="DK80" s="137"/>
      <c r="DL80" s="138"/>
      <c r="DM80" s="136"/>
      <c r="DN80" s="137"/>
      <c r="DO80" s="137"/>
      <c r="DP80" s="137"/>
      <c r="DQ80" s="137"/>
      <c r="DR80" s="138"/>
      <c r="DS80" s="136"/>
      <c r="DT80" s="137"/>
      <c r="DU80" s="137"/>
      <c r="DV80" s="137"/>
      <c r="DW80" s="137"/>
      <c r="DX80" s="138"/>
      <c r="DY80" s="136"/>
      <c r="DZ80" s="137"/>
      <c r="EA80" s="137"/>
      <c r="EB80" s="137"/>
      <c r="EC80" s="137"/>
      <c r="ED80" s="138"/>
      <c r="EE80" s="136"/>
      <c r="EF80" s="137"/>
      <c r="EG80" s="137"/>
      <c r="EH80" s="137"/>
      <c r="EI80" s="137"/>
      <c r="EJ80" s="138"/>
      <c r="EK80" s="136"/>
      <c r="EL80" s="137"/>
      <c r="EM80" s="137"/>
      <c r="EN80" s="137"/>
      <c r="EO80" s="137"/>
      <c r="EP80" s="138"/>
      <c r="EQ80" s="136"/>
      <c r="ER80" s="137"/>
      <c r="ES80" s="137"/>
      <c r="ET80" s="137"/>
      <c r="EU80" s="137"/>
      <c r="EV80" s="138"/>
      <c r="EW80" s="136"/>
      <c r="EX80" s="137"/>
      <c r="EY80" s="137"/>
      <c r="EZ80" s="137"/>
      <c r="FA80" s="137"/>
      <c r="FB80" s="138"/>
      <c r="FC80" s="136"/>
      <c r="FD80" s="137"/>
      <c r="FE80" s="137"/>
      <c r="FF80" s="137"/>
      <c r="FG80" s="137"/>
      <c r="FH80" s="138"/>
      <c r="FI80" s="136"/>
      <c r="FJ80" s="137"/>
      <c r="FK80" s="137"/>
      <c r="FL80" s="137"/>
      <c r="FM80" s="137"/>
      <c r="FN80" s="138"/>
      <c r="FO80" s="136"/>
      <c r="FP80" s="137"/>
      <c r="FQ80" s="137"/>
      <c r="FR80" s="137"/>
      <c r="FS80" s="137"/>
      <c r="FT80" s="138"/>
      <c r="FU80" s="136"/>
      <c r="FV80" s="137"/>
      <c r="FW80" s="137"/>
      <c r="FX80" s="137"/>
      <c r="FY80" s="138"/>
      <c r="FZ80" s="136"/>
      <c r="GA80" s="137"/>
      <c r="GB80" s="137"/>
      <c r="GC80" s="137"/>
      <c r="GD80" s="138"/>
      <c r="GE80" s="136"/>
      <c r="GF80" s="137"/>
      <c r="GG80" s="137"/>
      <c r="GH80" s="137"/>
      <c r="GI80" s="138"/>
      <c r="GJ80" s="136"/>
      <c r="GK80" s="137"/>
      <c r="GL80" s="137"/>
      <c r="GM80" s="137"/>
      <c r="GN80" s="138"/>
      <c r="GO80" s="136"/>
      <c r="GP80" s="137"/>
      <c r="GQ80" s="137"/>
      <c r="GR80" s="137"/>
      <c r="GS80" s="138"/>
      <c r="GT80" s="136"/>
      <c r="GU80" s="137"/>
      <c r="GV80" s="137"/>
      <c r="GW80" s="137"/>
      <c r="GX80" s="138"/>
      <c r="GY80" s="161">
        <f t="shared" si="2"/>
        <v>0</v>
      </c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  <c r="HJ80" s="161"/>
      <c r="HK80" s="161"/>
      <c r="HL80" s="183"/>
      <c r="HM80" s="183"/>
      <c r="HN80" s="183"/>
      <c r="HO80" s="183"/>
      <c r="HP80" s="183"/>
      <c r="HQ80" s="183"/>
      <c r="HR80" s="183"/>
      <c r="HS80" s="183"/>
      <c r="HT80" s="183"/>
      <c r="HU80" s="183"/>
      <c r="HV80" s="183"/>
      <c r="HW80" s="183"/>
      <c r="HX80" s="183"/>
      <c r="HY80" s="162">
        <f t="shared" si="3"/>
        <v>0</v>
      </c>
      <c r="HZ80" s="162"/>
      <c r="IA80" s="162"/>
      <c r="IB80" s="162"/>
      <c r="IC80" s="162"/>
      <c r="ID80" s="162"/>
      <c r="IE80" s="162"/>
      <c r="IF80" s="162"/>
      <c r="IG80" s="162"/>
      <c r="IH80" s="162"/>
      <c r="II80" s="162"/>
      <c r="IJ80" s="162"/>
      <c r="IK80" s="163"/>
    </row>
    <row r="81" spans="1:245">
      <c r="A81" s="131" t="s">
        <v>141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2"/>
      <c r="U81" s="61"/>
      <c r="V81" s="62"/>
      <c r="W81" s="62"/>
      <c r="X81" s="62"/>
      <c r="Y81" s="62"/>
      <c r="Z81" s="63"/>
      <c r="AA81" s="64" t="s">
        <v>60</v>
      </c>
      <c r="AB81" s="65"/>
      <c r="AC81" s="65"/>
      <c r="AD81" s="65"/>
      <c r="AE81" s="65"/>
      <c r="AF81" s="66"/>
      <c r="AG81" s="136"/>
      <c r="AH81" s="137"/>
      <c r="AI81" s="137"/>
      <c r="AJ81" s="137"/>
      <c r="AK81" s="137"/>
      <c r="AL81" s="138"/>
      <c r="AM81" s="136"/>
      <c r="AN81" s="137"/>
      <c r="AO81" s="137"/>
      <c r="AP81" s="137"/>
      <c r="AQ81" s="137"/>
      <c r="AR81" s="138"/>
      <c r="AS81" s="136"/>
      <c r="AT81" s="137"/>
      <c r="AU81" s="137"/>
      <c r="AV81" s="137"/>
      <c r="AW81" s="137"/>
      <c r="AX81" s="138"/>
      <c r="AY81" s="136"/>
      <c r="AZ81" s="137"/>
      <c r="BA81" s="137"/>
      <c r="BB81" s="137"/>
      <c r="BC81" s="137"/>
      <c r="BD81" s="138"/>
      <c r="BE81" s="136"/>
      <c r="BF81" s="137"/>
      <c r="BG81" s="137"/>
      <c r="BH81" s="137"/>
      <c r="BI81" s="137"/>
      <c r="BJ81" s="138"/>
      <c r="BK81" s="136"/>
      <c r="BL81" s="137"/>
      <c r="BM81" s="137"/>
      <c r="BN81" s="137"/>
      <c r="BO81" s="137"/>
      <c r="BP81" s="138"/>
      <c r="BQ81" s="136"/>
      <c r="BR81" s="137"/>
      <c r="BS81" s="137"/>
      <c r="BT81" s="137"/>
      <c r="BU81" s="137"/>
      <c r="BV81" s="138"/>
      <c r="BW81" s="136"/>
      <c r="BX81" s="137"/>
      <c r="BY81" s="137"/>
      <c r="BZ81" s="137"/>
      <c r="CA81" s="137"/>
      <c r="CB81" s="138"/>
      <c r="CC81" s="136"/>
      <c r="CD81" s="137"/>
      <c r="CE81" s="137"/>
      <c r="CF81" s="137"/>
      <c r="CG81" s="137"/>
      <c r="CH81" s="138"/>
      <c r="CI81" s="136"/>
      <c r="CJ81" s="137"/>
      <c r="CK81" s="137"/>
      <c r="CL81" s="137"/>
      <c r="CM81" s="137"/>
      <c r="CN81" s="138"/>
      <c r="CO81" s="136"/>
      <c r="CP81" s="137"/>
      <c r="CQ81" s="137"/>
      <c r="CR81" s="137"/>
      <c r="CS81" s="137"/>
      <c r="CT81" s="138"/>
      <c r="CU81" s="136"/>
      <c r="CV81" s="137"/>
      <c r="CW81" s="137"/>
      <c r="CX81" s="137"/>
      <c r="CY81" s="137"/>
      <c r="CZ81" s="138"/>
      <c r="DA81" s="136"/>
      <c r="DB81" s="137"/>
      <c r="DC81" s="137"/>
      <c r="DD81" s="137"/>
      <c r="DE81" s="137"/>
      <c r="DF81" s="138"/>
      <c r="DG81" s="136"/>
      <c r="DH81" s="137"/>
      <c r="DI81" s="137"/>
      <c r="DJ81" s="137"/>
      <c r="DK81" s="137"/>
      <c r="DL81" s="138"/>
      <c r="DM81" s="136"/>
      <c r="DN81" s="137"/>
      <c r="DO81" s="137"/>
      <c r="DP81" s="137"/>
      <c r="DQ81" s="137"/>
      <c r="DR81" s="138"/>
      <c r="DS81" s="136"/>
      <c r="DT81" s="137"/>
      <c r="DU81" s="137"/>
      <c r="DV81" s="137"/>
      <c r="DW81" s="137"/>
      <c r="DX81" s="138"/>
      <c r="DY81" s="136"/>
      <c r="DZ81" s="137"/>
      <c r="EA81" s="137"/>
      <c r="EB81" s="137"/>
      <c r="EC81" s="137"/>
      <c r="ED81" s="138"/>
      <c r="EE81" s="136"/>
      <c r="EF81" s="137"/>
      <c r="EG81" s="137"/>
      <c r="EH81" s="137"/>
      <c r="EI81" s="137"/>
      <c r="EJ81" s="138"/>
      <c r="EK81" s="136"/>
      <c r="EL81" s="137"/>
      <c r="EM81" s="137"/>
      <c r="EN81" s="137"/>
      <c r="EO81" s="137"/>
      <c r="EP81" s="138"/>
      <c r="EQ81" s="136"/>
      <c r="ER81" s="137"/>
      <c r="ES81" s="137"/>
      <c r="ET81" s="137"/>
      <c r="EU81" s="137"/>
      <c r="EV81" s="138"/>
      <c r="EW81" s="136"/>
      <c r="EX81" s="137"/>
      <c r="EY81" s="137"/>
      <c r="EZ81" s="137"/>
      <c r="FA81" s="137"/>
      <c r="FB81" s="138"/>
      <c r="FC81" s="136"/>
      <c r="FD81" s="137"/>
      <c r="FE81" s="137"/>
      <c r="FF81" s="137"/>
      <c r="FG81" s="137"/>
      <c r="FH81" s="138"/>
      <c r="FI81" s="136"/>
      <c r="FJ81" s="137"/>
      <c r="FK81" s="137"/>
      <c r="FL81" s="137"/>
      <c r="FM81" s="137"/>
      <c r="FN81" s="138"/>
      <c r="FO81" s="136"/>
      <c r="FP81" s="137"/>
      <c r="FQ81" s="137"/>
      <c r="FR81" s="137"/>
      <c r="FS81" s="137"/>
      <c r="FT81" s="138"/>
      <c r="FU81" s="136"/>
      <c r="FV81" s="137"/>
      <c r="FW81" s="137"/>
      <c r="FX81" s="137"/>
      <c r="FY81" s="138"/>
      <c r="FZ81" s="136"/>
      <c r="GA81" s="137"/>
      <c r="GB81" s="137"/>
      <c r="GC81" s="137"/>
      <c r="GD81" s="138"/>
      <c r="GE81" s="136"/>
      <c r="GF81" s="137"/>
      <c r="GG81" s="137"/>
      <c r="GH81" s="137"/>
      <c r="GI81" s="138"/>
      <c r="GJ81" s="136"/>
      <c r="GK81" s="137"/>
      <c r="GL81" s="137"/>
      <c r="GM81" s="137"/>
      <c r="GN81" s="138"/>
      <c r="GO81" s="136"/>
      <c r="GP81" s="137"/>
      <c r="GQ81" s="137"/>
      <c r="GR81" s="137"/>
      <c r="GS81" s="138"/>
      <c r="GT81" s="136"/>
      <c r="GU81" s="137"/>
      <c r="GV81" s="137"/>
      <c r="GW81" s="137"/>
      <c r="GX81" s="138"/>
      <c r="GY81" s="161">
        <f t="shared" si="2"/>
        <v>0</v>
      </c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83">
        <v>190</v>
      </c>
      <c r="HM81" s="183"/>
      <c r="HN81" s="183"/>
      <c r="HO81" s="183"/>
      <c r="HP81" s="183"/>
      <c r="HQ81" s="183"/>
      <c r="HR81" s="183"/>
      <c r="HS81" s="183"/>
      <c r="HT81" s="183"/>
      <c r="HU81" s="183"/>
      <c r="HV81" s="183"/>
      <c r="HW81" s="183"/>
      <c r="HX81" s="183"/>
      <c r="HY81" s="162">
        <f t="shared" si="3"/>
        <v>0</v>
      </c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3"/>
    </row>
    <row r="82" spans="1:245">
      <c r="A82" s="184" t="s">
        <v>107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5"/>
      <c r="U82" s="61"/>
      <c r="V82" s="62"/>
      <c r="W82" s="62"/>
      <c r="X82" s="62"/>
      <c r="Y82" s="62"/>
      <c r="Z82" s="63"/>
      <c r="AA82" s="64" t="s">
        <v>60</v>
      </c>
      <c r="AB82" s="65"/>
      <c r="AC82" s="65"/>
      <c r="AD82" s="65"/>
      <c r="AE82" s="65"/>
      <c r="AF82" s="66"/>
      <c r="AG82" s="136"/>
      <c r="AH82" s="137"/>
      <c r="AI82" s="137"/>
      <c r="AJ82" s="137"/>
      <c r="AK82" s="137"/>
      <c r="AL82" s="138"/>
      <c r="AM82" s="136"/>
      <c r="AN82" s="137"/>
      <c r="AO82" s="137"/>
      <c r="AP82" s="137"/>
      <c r="AQ82" s="137"/>
      <c r="AR82" s="138"/>
      <c r="AS82" s="136"/>
      <c r="AT82" s="137"/>
      <c r="AU82" s="137"/>
      <c r="AV82" s="137"/>
      <c r="AW82" s="137"/>
      <c r="AX82" s="138"/>
      <c r="AY82" s="136"/>
      <c r="AZ82" s="137"/>
      <c r="BA82" s="137"/>
      <c r="BB82" s="137"/>
      <c r="BC82" s="137"/>
      <c r="BD82" s="138"/>
      <c r="BE82" s="136"/>
      <c r="BF82" s="137"/>
      <c r="BG82" s="137"/>
      <c r="BH82" s="137"/>
      <c r="BI82" s="137"/>
      <c r="BJ82" s="138"/>
      <c r="BK82" s="136"/>
      <c r="BL82" s="137"/>
      <c r="BM82" s="137"/>
      <c r="BN82" s="137"/>
      <c r="BO82" s="137"/>
      <c r="BP82" s="138"/>
      <c r="BQ82" s="136"/>
      <c r="BR82" s="137"/>
      <c r="BS82" s="137"/>
      <c r="BT82" s="137"/>
      <c r="BU82" s="137"/>
      <c r="BV82" s="138"/>
      <c r="BW82" s="136"/>
      <c r="BX82" s="137"/>
      <c r="BY82" s="137"/>
      <c r="BZ82" s="137"/>
      <c r="CA82" s="137"/>
      <c r="CB82" s="138"/>
      <c r="CC82" s="136"/>
      <c r="CD82" s="137"/>
      <c r="CE82" s="137"/>
      <c r="CF82" s="137"/>
      <c r="CG82" s="137"/>
      <c r="CH82" s="138"/>
      <c r="CI82" s="136"/>
      <c r="CJ82" s="137"/>
      <c r="CK82" s="137"/>
      <c r="CL82" s="137"/>
      <c r="CM82" s="137"/>
      <c r="CN82" s="138"/>
      <c r="CO82" s="136"/>
      <c r="CP82" s="137"/>
      <c r="CQ82" s="137"/>
      <c r="CR82" s="137"/>
      <c r="CS82" s="137"/>
      <c r="CT82" s="138"/>
      <c r="CU82" s="136"/>
      <c r="CV82" s="137"/>
      <c r="CW82" s="137"/>
      <c r="CX82" s="137"/>
      <c r="CY82" s="137"/>
      <c r="CZ82" s="138"/>
      <c r="DA82" s="136"/>
      <c r="DB82" s="137"/>
      <c r="DC82" s="137"/>
      <c r="DD82" s="137"/>
      <c r="DE82" s="137"/>
      <c r="DF82" s="138"/>
      <c r="DG82" s="136"/>
      <c r="DH82" s="137"/>
      <c r="DI82" s="137"/>
      <c r="DJ82" s="137"/>
      <c r="DK82" s="137"/>
      <c r="DL82" s="138"/>
      <c r="DM82" s="136"/>
      <c r="DN82" s="137"/>
      <c r="DO82" s="137"/>
      <c r="DP82" s="137"/>
      <c r="DQ82" s="137"/>
      <c r="DR82" s="138"/>
      <c r="DS82" s="136"/>
      <c r="DT82" s="137"/>
      <c r="DU82" s="137"/>
      <c r="DV82" s="137"/>
      <c r="DW82" s="137"/>
      <c r="DX82" s="138"/>
      <c r="DY82" s="136"/>
      <c r="DZ82" s="137"/>
      <c r="EA82" s="137"/>
      <c r="EB82" s="137"/>
      <c r="EC82" s="137"/>
      <c r="ED82" s="138"/>
      <c r="EE82" s="136"/>
      <c r="EF82" s="137"/>
      <c r="EG82" s="137"/>
      <c r="EH82" s="137"/>
      <c r="EI82" s="137"/>
      <c r="EJ82" s="138"/>
      <c r="EK82" s="136"/>
      <c r="EL82" s="137"/>
      <c r="EM82" s="137"/>
      <c r="EN82" s="137"/>
      <c r="EO82" s="137"/>
      <c r="EP82" s="138"/>
      <c r="EQ82" s="136"/>
      <c r="ER82" s="137"/>
      <c r="ES82" s="137"/>
      <c r="ET82" s="137"/>
      <c r="EU82" s="137"/>
      <c r="EV82" s="138"/>
      <c r="EW82" s="136"/>
      <c r="EX82" s="137"/>
      <c r="EY82" s="137"/>
      <c r="EZ82" s="137"/>
      <c r="FA82" s="137"/>
      <c r="FB82" s="138"/>
      <c r="FC82" s="136"/>
      <c r="FD82" s="137"/>
      <c r="FE82" s="137"/>
      <c r="FF82" s="137"/>
      <c r="FG82" s="137"/>
      <c r="FH82" s="138"/>
      <c r="FI82" s="136"/>
      <c r="FJ82" s="137"/>
      <c r="FK82" s="137"/>
      <c r="FL82" s="137"/>
      <c r="FM82" s="137"/>
      <c r="FN82" s="138"/>
      <c r="FO82" s="136"/>
      <c r="FP82" s="137"/>
      <c r="FQ82" s="137"/>
      <c r="FR82" s="137"/>
      <c r="FS82" s="137"/>
      <c r="FT82" s="138"/>
      <c r="FU82" s="136"/>
      <c r="FV82" s="137"/>
      <c r="FW82" s="137"/>
      <c r="FX82" s="137"/>
      <c r="FY82" s="138"/>
      <c r="FZ82" s="136"/>
      <c r="GA82" s="137"/>
      <c r="GB82" s="137"/>
      <c r="GC82" s="137"/>
      <c r="GD82" s="138"/>
      <c r="GE82" s="136"/>
      <c r="GF82" s="137"/>
      <c r="GG82" s="137"/>
      <c r="GH82" s="137"/>
      <c r="GI82" s="138"/>
      <c r="GJ82" s="136"/>
      <c r="GK82" s="137"/>
      <c r="GL82" s="137"/>
      <c r="GM82" s="137"/>
      <c r="GN82" s="138"/>
      <c r="GO82" s="136"/>
      <c r="GP82" s="137"/>
      <c r="GQ82" s="137"/>
      <c r="GR82" s="137"/>
      <c r="GS82" s="138"/>
      <c r="GT82" s="136"/>
      <c r="GU82" s="137"/>
      <c r="GV82" s="137"/>
      <c r="GW82" s="137"/>
      <c r="GX82" s="138"/>
      <c r="GY82" s="161">
        <f t="shared" si="2"/>
        <v>0</v>
      </c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83"/>
      <c r="HM82" s="183"/>
      <c r="HN82" s="183"/>
      <c r="HO82" s="183"/>
      <c r="HP82" s="183"/>
      <c r="HQ82" s="183"/>
      <c r="HR82" s="183"/>
      <c r="HS82" s="183"/>
      <c r="HT82" s="183"/>
      <c r="HU82" s="183"/>
      <c r="HV82" s="183"/>
      <c r="HW82" s="183"/>
      <c r="HX82" s="183"/>
      <c r="HY82" s="162">
        <f t="shared" si="3"/>
        <v>0</v>
      </c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3"/>
    </row>
    <row r="83" spans="1:245">
      <c r="A83" s="184" t="s">
        <v>108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5"/>
      <c r="U83" s="61"/>
      <c r="V83" s="62"/>
      <c r="W83" s="62"/>
      <c r="X83" s="62"/>
      <c r="Y83" s="62"/>
      <c r="Z83" s="63"/>
      <c r="AA83" s="64" t="s">
        <v>60</v>
      </c>
      <c r="AB83" s="65"/>
      <c r="AC83" s="65"/>
      <c r="AD83" s="65"/>
      <c r="AE83" s="65"/>
      <c r="AF83" s="66"/>
      <c r="AG83" s="136"/>
      <c r="AH83" s="137"/>
      <c r="AI83" s="137"/>
      <c r="AJ83" s="137"/>
      <c r="AK83" s="137"/>
      <c r="AL83" s="138"/>
      <c r="AM83" s="136"/>
      <c r="AN83" s="137"/>
      <c r="AO83" s="137"/>
      <c r="AP83" s="137"/>
      <c r="AQ83" s="137"/>
      <c r="AR83" s="138"/>
      <c r="AS83" s="136"/>
      <c r="AT83" s="137"/>
      <c r="AU83" s="137"/>
      <c r="AV83" s="137"/>
      <c r="AW83" s="137"/>
      <c r="AX83" s="138"/>
      <c r="AY83" s="136"/>
      <c r="AZ83" s="137"/>
      <c r="BA83" s="137"/>
      <c r="BB83" s="137"/>
      <c r="BC83" s="137"/>
      <c r="BD83" s="138"/>
      <c r="BE83" s="136"/>
      <c r="BF83" s="137"/>
      <c r="BG83" s="137"/>
      <c r="BH83" s="137"/>
      <c r="BI83" s="137"/>
      <c r="BJ83" s="138"/>
      <c r="BK83" s="136"/>
      <c r="BL83" s="137"/>
      <c r="BM83" s="137"/>
      <c r="BN83" s="137"/>
      <c r="BO83" s="137"/>
      <c r="BP83" s="138"/>
      <c r="BQ83" s="136"/>
      <c r="BR83" s="137"/>
      <c r="BS83" s="137"/>
      <c r="BT83" s="137"/>
      <c r="BU83" s="137"/>
      <c r="BV83" s="138"/>
      <c r="BW83" s="136"/>
      <c r="BX83" s="137"/>
      <c r="BY83" s="137"/>
      <c r="BZ83" s="137"/>
      <c r="CA83" s="137"/>
      <c r="CB83" s="138"/>
      <c r="CC83" s="136"/>
      <c r="CD83" s="137"/>
      <c r="CE83" s="137"/>
      <c r="CF83" s="137"/>
      <c r="CG83" s="137"/>
      <c r="CH83" s="138"/>
      <c r="CI83" s="136"/>
      <c r="CJ83" s="137"/>
      <c r="CK83" s="137"/>
      <c r="CL83" s="137"/>
      <c r="CM83" s="137"/>
      <c r="CN83" s="138"/>
      <c r="CO83" s="136"/>
      <c r="CP83" s="137"/>
      <c r="CQ83" s="137"/>
      <c r="CR83" s="137"/>
      <c r="CS83" s="137"/>
      <c r="CT83" s="138"/>
      <c r="CU83" s="136"/>
      <c r="CV83" s="137"/>
      <c r="CW83" s="137"/>
      <c r="CX83" s="137"/>
      <c r="CY83" s="137"/>
      <c r="CZ83" s="138"/>
      <c r="DA83" s="136"/>
      <c r="DB83" s="137"/>
      <c r="DC83" s="137"/>
      <c r="DD83" s="137"/>
      <c r="DE83" s="137"/>
      <c r="DF83" s="138"/>
      <c r="DG83" s="136"/>
      <c r="DH83" s="137"/>
      <c r="DI83" s="137"/>
      <c r="DJ83" s="137"/>
      <c r="DK83" s="137"/>
      <c r="DL83" s="138"/>
      <c r="DM83" s="136"/>
      <c r="DN83" s="137"/>
      <c r="DO83" s="137"/>
      <c r="DP83" s="137"/>
      <c r="DQ83" s="137"/>
      <c r="DR83" s="138"/>
      <c r="DS83" s="136"/>
      <c r="DT83" s="137"/>
      <c r="DU83" s="137"/>
      <c r="DV83" s="137"/>
      <c r="DW83" s="137"/>
      <c r="DX83" s="138"/>
      <c r="DY83" s="136"/>
      <c r="DZ83" s="137"/>
      <c r="EA83" s="137"/>
      <c r="EB83" s="137"/>
      <c r="EC83" s="137"/>
      <c r="ED83" s="138"/>
      <c r="EE83" s="136"/>
      <c r="EF83" s="137"/>
      <c r="EG83" s="137"/>
      <c r="EH83" s="137"/>
      <c r="EI83" s="137"/>
      <c r="EJ83" s="138"/>
      <c r="EK83" s="136"/>
      <c r="EL83" s="137"/>
      <c r="EM83" s="137"/>
      <c r="EN83" s="137"/>
      <c r="EO83" s="137"/>
      <c r="EP83" s="138"/>
      <c r="EQ83" s="136"/>
      <c r="ER83" s="137"/>
      <c r="ES83" s="137"/>
      <c r="ET83" s="137"/>
      <c r="EU83" s="137"/>
      <c r="EV83" s="138"/>
      <c r="EW83" s="136"/>
      <c r="EX83" s="137"/>
      <c r="EY83" s="137"/>
      <c r="EZ83" s="137"/>
      <c r="FA83" s="137"/>
      <c r="FB83" s="138"/>
      <c r="FC83" s="136"/>
      <c r="FD83" s="137"/>
      <c r="FE83" s="137"/>
      <c r="FF83" s="137"/>
      <c r="FG83" s="137"/>
      <c r="FH83" s="138"/>
      <c r="FI83" s="136"/>
      <c r="FJ83" s="137"/>
      <c r="FK83" s="137"/>
      <c r="FL83" s="137"/>
      <c r="FM83" s="137"/>
      <c r="FN83" s="138"/>
      <c r="FO83" s="136"/>
      <c r="FP83" s="137"/>
      <c r="FQ83" s="137"/>
      <c r="FR83" s="137"/>
      <c r="FS83" s="137"/>
      <c r="FT83" s="138"/>
      <c r="FU83" s="136"/>
      <c r="FV83" s="137"/>
      <c r="FW83" s="137"/>
      <c r="FX83" s="137"/>
      <c r="FY83" s="138"/>
      <c r="FZ83" s="136"/>
      <c r="GA83" s="137"/>
      <c r="GB83" s="137"/>
      <c r="GC83" s="137"/>
      <c r="GD83" s="138"/>
      <c r="GE83" s="136"/>
      <c r="GF83" s="137"/>
      <c r="GG83" s="137"/>
      <c r="GH83" s="137"/>
      <c r="GI83" s="138"/>
      <c r="GJ83" s="136"/>
      <c r="GK83" s="137"/>
      <c r="GL83" s="137"/>
      <c r="GM83" s="137"/>
      <c r="GN83" s="138"/>
      <c r="GO83" s="136"/>
      <c r="GP83" s="137"/>
      <c r="GQ83" s="137"/>
      <c r="GR83" s="137"/>
      <c r="GS83" s="138"/>
      <c r="GT83" s="136"/>
      <c r="GU83" s="137"/>
      <c r="GV83" s="137"/>
      <c r="GW83" s="137"/>
      <c r="GX83" s="138"/>
      <c r="GY83" s="161">
        <f t="shared" si="2"/>
        <v>0</v>
      </c>
      <c r="GZ83" s="161"/>
      <c r="HA83" s="161"/>
      <c r="HB83" s="161"/>
      <c r="HC83" s="161"/>
      <c r="HD83" s="161"/>
      <c r="HE83" s="161"/>
      <c r="HF83" s="161"/>
      <c r="HG83" s="161"/>
      <c r="HH83" s="161"/>
      <c r="HI83" s="161"/>
      <c r="HJ83" s="161"/>
      <c r="HK83" s="161"/>
      <c r="HL83" s="183"/>
      <c r="HM83" s="183"/>
      <c r="HN83" s="183"/>
      <c r="HO83" s="183"/>
      <c r="HP83" s="183"/>
      <c r="HQ83" s="183"/>
      <c r="HR83" s="183"/>
      <c r="HS83" s="183"/>
      <c r="HT83" s="183"/>
      <c r="HU83" s="183"/>
      <c r="HV83" s="183"/>
      <c r="HW83" s="183"/>
      <c r="HX83" s="183"/>
      <c r="HY83" s="162">
        <f t="shared" si="3"/>
        <v>0</v>
      </c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3"/>
    </row>
    <row r="84" spans="1:245">
      <c r="A84" s="131" t="s">
        <v>109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2"/>
      <c r="U84" s="61"/>
      <c r="V84" s="62"/>
      <c r="W84" s="62"/>
      <c r="X84" s="62"/>
      <c r="Y84" s="62"/>
      <c r="Z84" s="63"/>
      <c r="AA84" s="64" t="s">
        <v>60</v>
      </c>
      <c r="AB84" s="65"/>
      <c r="AC84" s="65"/>
      <c r="AD84" s="65"/>
      <c r="AE84" s="65"/>
      <c r="AF84" s="66"/>
      <c r="AG84" s="136"/>
      <c r="AH84" s="137"/>
      <c r="AI84" s="137"/>
      <c r="AJ84" s="137"/>
      <c r="AK84" s="137"/>
      <c r="AL84" s="138"/>
      <c r="AM84" s="136">
        <v>0.02</v>
      </c>
      <c r="AN84" s="137"/>
      <c r="AO84" s="137"/>
      <c r="AP84" s="137"/>
      <c r="AQ84" s="137"/>
      <c r="AR84" s="138"/>
      <c r="AS84" s="136"/>
      <c r="AT84" s="137"/>
      <c r="AU84" s="137"/>
      <c r="AV84" s="137"/>
      <c r="AW84" s="137"/>
      <c r="AX84" s="138"/>
      <c r="AY84" s="136"/>
      <c r="AZ84" s="137"/>
      <c r="BA84" s="137"/>
      <c r="BB84" s="137"/>
      <c r="BC84" s="137"/>
      <c r="BD84" s="138"/>
      <c r="BE84" s="136"/>
      <c r="BF84" s="137"/>
      <c r="BG84" s="137"/>
      <c r="BH84" s="137"/>
      <c r="BI84" s="137"/>
      <c r="BJ84" s="138"/>
      <c r="BK84" s="136"/>
      <c r="BL84" s="137"/>
      <c r="BM84" s="137"/>
      <c r="BN84" s="137"/>
      <c r="BO84" s="137"/>
      <c r="BP84" s="138"/>
      <c r="BQ84" s="136"/>
      <c r="BR84" s="137"/>
      <c r="BS84" s="137"/>
      <c r="BT84" s="137"/>
      <c r="BU84" s="137"/>
      <c r="BV84" s="138"/>
      <c r="BW84" s="136"/>
      <c r="BX84" s="137"/>
      <c r="BY84" s="137"/>
      <c r="BZ84" s="137"/>
      <c r="CA84" s="137"/>
      <c r="CB84" s="138"/>
      <c r="CC84" s="136"/>
      <c r="CD84" s="137"/>
      <c r="CE84" s="137"/>
      <c r="CF84" s="137"/>
      <c r="CG84" s="137"/>
      <c r="CH84" s="138"/>
      <c r="CI84" s="136"/>
      <c r="CJ84" s="137"/>
      <c r="CK84" s="137"/>
      <c r="CL84" s="137"/>
      <c r="CM84" s="137"/>
      <c r="CN84" s="138"/>
      <c r="CO84" s="136"/>
      <c r="CP84" s="137"/>
      <c r="CQ84" s="137"/>
      <c r="CR84" s="137"/>
      <c r="CS84" s="137"/>
      <c r="CT84" s="138"/>
      <c r="CU84" s="136"/>
      <c r="CV84" s="137"/>
      <c r="CW84" s="137"/>
      <c r="CX84" s="137"/>
      <c r="CY84" s="137"/>
      <c r="CZ84" s="138"/>
      <c r="DA84" s="136"/>
      <c r="DB84" s="137"/>
      <c r="DC84" s="137"/>
      <c r="DD84" s="137"/>
      <c r="DE84" s="137"/>
      <c r="DF84" s="138"/>
      <c r="DG84" s="136"/>
      <c r="DH84" s="137"/>
      <c r="DI84" s="137"/>
      <c r="DJ84" s="137"/>
      <c r="DK84" s="137"/>
      <c r="DL84" s="138"/>
      <c r="DM84" s="136"/>
      <c r="DN84" s="137"/>
      <c r="DO84" s="137"/>
      <c r="DP84" s="137"/>
      <c r="DQ84" s="137"/>
      <c r="DR84" s="138"/>
      <c r="DS84" s="136"/>
      <c r="DT84" s="137"/>
      <c r="DU84" s="137"/>
      <c r="DV84" s="137"/>
      <c r="DW84" s="137"/>
      <c r="DX84" s="138"/>
      <c r="DY84" s="136"/>
      <c r="DZ84" s="137"/>
      <c r="EA84" s="137"/>
      <c r="EB84" s="137"/>
      <c r="EC84" s="137"/>
      <c r="ED84" s="138"/>
      <c r="EE84" s="136"/>
      <c r="EF84" s="137"/>
      <c r="EG84" s="137"/>
      <c r="EH84" s="137"/>
      <c r="EI84" s="137"/>
      <c r="EJ84" s="138"/>
      <c r="EK84" s="136"/>
      <c r="EL84" s="137"/>
      <c r="EM84" s="137"/>
      <c r="EN84" s="137"/>
      <c r="EO84" s="137"/>
      <c r="EP84" s="138"/>
      <c r="EQ84" s="136"/>
      <c r="ER84" s="137"/>
      <c r="ES84" s="137"/>
      <c r="ET84" s="137"/>
      <c r="EU84" s="137"/>
      <c r="EV84" s="138"/>
      <c r="EW84" s="136"/>
      <c r="EX84" s="137"/>
      <c r="EY84" s="137"/>
      <c r="EZ84" s="137"/>
      <c r="FA84" s="137"/>
      <c r="FB84" s="138"/>
      <c r="FC84" s="136"/>
      <c r="FD84" s="137"/>
      <c r="FE84" s="137"/>
      <c r="FF84" s="137"/>
      <c r="FG84" s="137"/>
      <c r="FH84" s="138"/>
      <c r="FI84" s="136"/>
      <c r="FJ84" s="137"/>
      <c r="FK84" s="137"/>
      <c r="FL84" s="137"/>
      <c r="FM84" s="137"/>
      <c r="FN84" s="138"/>
      <c r="FO84" s="136"/>
      <c r="FP84" s="137"/>
      <c r="FQ84" s="137"/>
      <c r="FR84" s="137"/>
      <c r="FS84" s="137"/>
      <c r="FT84" s="138"/>
      <c r="FU84" s="136"/>
      <c r="FV84" s="137"/>
      <c r="FW84" s="137"/>
      <c r="FX84" s="137"/>
      <c r="FY84" s="138"/>
      <c r="FZ84" s="136"/>
      <c r="GA84" s="137"/>
      <c r="GB84" s="137"/>
      <c r="GC84" s="137"/>
      <c r="GD84" s="138"/>
      <c r="GE84" s="136"/>
      <c r="GF84" s="137"/>
      <c r="GG84" s="137"/>
      <c r="GH84" s="137"/>
      <c r="GI84" s="138"/>
      <c r="GJ84" s="136"/>
      <c r="GK84" s="137"/>
      <c r="GL84" s="137"/>
      <c r="GM84" s="137"/>
      <c r="GN84" s="138"/>
      <c r="GO84" s="136"/>
      <c r="GP84" s="137"/>
      <c r="GQ84" s="137"/>
      <c r="GR84" s="137"/>
      <c r="GS84" s="138"/>
      <c r="GT84" s="136"/>
      <c r="GU84" s="137"/>
      <c r="GV84" s="137"/>
      <c r="GW84" s="137"/>
      <c r="GX84" s="138"/>
      <c r="GY84" s="161">
        <f t="shared" si="2"/>
        <v>0.02</v>
      </c>
      <c r="GZ84" s="161"/>
      <c r="HA84" s="161"/>
      <c r="HB84" s="161"/>
      <c r="HC84" s="161"/>
      <c r="HD84" s="161"/>
      <c r="HE84" s="161"/>
      <c r="HF84" s="161"/>
      <c r="HG84" s="161"/>
      <c r="HH84" s="161"/>
      <c r="HI84" s="161"/>
      <c r="HJ84" s="161"/>
      <c r="HK84" s="161"/>
      <c r="HL84" s="183">
        <v>62.5</v>
      </c>
      <c r="HM84" s="183"/>
      <c r="HN84" s="183"/>
      <c r="HO84" s="183"/>
      <c r="HP84" s="183"/>
      <c r="HQ84" s="183"/>
      <c r="HR84" s="183"/>
      <c r="HS84" s="183"/>
      <c r="HT84" s="183"/>
      <c r="HU84" s="183"/>
      <c r="HV84" s="183"/>
      <c r="HW84" s="183"/>
      <c r="HX84" s="183"/>
      <c r="HY84" s="162">
        <f t="shared" si="3"/>
        <v>1.25</v>
      </c>
      <c r="HZ84" s="162"/>
      <c r="IA84" s="162"/>
      <c r="IB84" s="162"/>
      <c r="IC84" s="162"/>
      <c r="ID84" s="162"/>
      <c r="IE84" s="162"/>
      <c r="IF84" s="162"/>
      <c r="IG84" s="162"/>
      <c r="IH84" s="162"/>
      <c r="II84" s="162"/>
      <c r="IJ84" s="162"/>
      <c r="IK84" s="163"/>
    </row>
    <row r="85" spans="1:245">
      <c r="A85" s="131" t="s">
        <v>110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2"/>
      <c r="U85" s="61"/>
      <c r="V85" s="62"/>
      <c r="W85" s="62"/>
      <c r="X85" s="62"/>
      <c r="Y85" s="62"/>
      <c r="Z85" s="63"/>
      <c r="AA85" s="64" t="s">
        <v>60</v>
      </c>
      <c r="AB85" s="65"/>
      <c r="AC85" s="65"/>
      <c r="AD85" s="65"/>
      <c r="AE85" s="65"/>
      <c r="AF85" s="66"/>
      <c r="AG85" s="136"/>
      <c r="AH85" s="137"/>
      <c r="AI85" s="137"/>
      <c r="AJ85" s="137"/>
      <c r="AK85" s="137"/>
      <c r="AL85" s="138"/>
      <c r="AM85" s="136"/>
      <c r="AN85" s="137"/>
      <c r="AO85" s="137"/>
      <c r="AP85" s="137"/>
      <c r="AQ85" s="137"/>
      <c r="AR85" s="138"/>
      <c r="AS85" s="136"/>
      <c r="AT85" s="137"/>
      <c r="AU85" s="137"/>
      <c r="AV85" s="137"/>
      <c r="AW85" s="137"/>
      <c r="AX85" s="138"/>
      <c r="AY85" s="136"/>
      <c r="AZ85" s="137"/>
      <c r="BA85" s="137"/>
      <c r="BB85" s="137"/>
      <c r="BC85" s="137"/>
      <c r="BD85" s="138"/>
      <c r="BE85" s="136"/>
      <c r="BF85" s="137"/>
      <c r="BG85" s="137"/>
      <c r="BH85" s="137"/>
      <c r="BI85" s="137"/>
      <c r="BJ85" s="138"/>
      <c r="BK85" s="136"/>
      <c r="BL85" s="137"/>
      <c r="BM85" s="137"/>
      <c r="BN85" s="137"/>
      <c r="BO85" s="137"/>
      <c r="BP85" s="138"/>
      <c r="BQ85" s="136"/>
      <c r="BR85" s="137"/>
      <c r="BS85" s="137"/>
      <c r="BT85" s="137"/>
      <c r="BU85" s="137"/>
      <c r="BV85" s="138"/>
      <c r="BW85" s="136"/>
      <c r="BX85" s="137"/>
      <c r="BY85" s="137"/>
      <c r="BZ85" s="137"/>
      <c r="CA85" s="137"/>
      <c r="CB85" s="138"/>
      <c r="CC85" s="136"/>
      <c r="CD85" s="137"/>
      <c r="CE85" s="137"/>
      <c r="CF85" s="137"/>
      <c r="CG85" s="137"/>
      <c r="CH85" s="138"/>
      <c r="CI85" s="136"/>
      <c r="CJ85" s="137"/>
      <c r="CK85" s="137"/>
      <c r="CL85" s="137"/>
      <c r="CM85" s="137"/>
      <c r="CN85" s="138"/>
      <c r="CO85" s="136"/>
      <c r="CP85" s="137"/>
      <c r="CQ85" s="137"/>
      <c r="CR85" s="137"/>
      <c r="CS85" s="137"/>
      <c r="CT85" s="138"/>
      <c r="CU85" s="136"/>
      <c r="CV85" s="137"/>
      <c r="CW85" s="137"/>
      <c r="CX85" s="137"/>
      <c r="CY85" s="137"/>
      <c r="CZ85" s="138"/>
      <c r="DA85" s="136"/>
      <c r="DB85" s="137"/>
      <c r="DC85" s="137"/>
      <c r="DD85" s="137"/>
      <c r="DE85" s="137"/>
      <c r="DF85" s="138"/>
      <c r="DG85" s="136"/>
      <c r="DH85" s="137"/>
      <c r="DI85" s="137"/>
      <c r="DJ85" s="137"/>
      <c r="DK85" s="137"/>
      <c r="DL85" s="138"/>
      <c r="DM85" s="136"/>
      <c r="DN85" s="137"/>
      <c r="DO85" s="137"/>
      <c r="DP85" s="137"/>
      <c r="DQ85" s="137"/>
      <c r="DR85" s="138"/>
      <c r="DS85" s="136"/>
      <c r="DT85" s="137"/>
      <c r="DU85" s="137"/>
      <c r="DV85" s="137"/>
      <c r="DW85" s="137"/>
      <c r="DX85" s="138"/>
      <c r="DY85" s="136"/>
      <c r="DZ85" s="137"/>
      <c r="EA85" s="137"/>
      <c r="EB85" s="137"/>
      <c r="EC85" s="137"/>
      <c r="ED85" s="138"/>
      <c r="EE85" s="136"/>
      <c r="EF85" s="137"/>
      <c r="EG85" s="137"/>
      <c r="EH85" s="137"/>
      <c r="EI85" s="137"/>
      <c r="EJ85" s="138"/>
      <c r="EK85" s="136"/>
      <c r="EL85" s="137"/>
      <c r="EM85" s="137"/>
      <c r="EN85" s="137"/>
      <c r="EO85" s="137"/>
      <c r="EP85" s="138"/>
      <c r="EQ85" s="136"/>
      <c r="ER85" s="137"/>
      <c r="ES85" s="137"/>
      <c r="ET85" s="137"/>
      <c r="EU85" s="137"/>
      <c r="EV85" s="138"/>
      <c r="EW85" s="136"/>
      <c r="EX85" s="137"/>
      <c r="EY85" s="137"/>
      <c r="EZ85" s="137"/>
      <c r="FA85" s="137"/>
      <c r="FB85" s="138"/>
      <c r="FC85" s="136"/>
      <c r="FD85" s="137"/>
      <c r="FE85" s="137"/>
      <c r="FF85" s="137"/>
      <c r="FG85" s="137"/>
      <c r="FH85" s="138"/>
      <c r="FI85" s="136"/>
      <c r="FJ85" s="137"/>
      <c r="FK85" s="137"/>
      <c r="FL85" s="137"/>
      <c r="FM85" s="137"/>
      <c r="FN85" s="138"/>
      <c r="FO85" s="136"/>
      <c r="FP85" s="137"/>
      <c r="FQ85" s="137"/>
      <c r="FR85" s="137"/>
      <c r="FS85" s="137"/>
      <c r="FT85" s="138"/>
      <c r="FU85" s="136"/>
      <c r="FV85" s="137"/>
      <c r="FW85" s="137"/>
      <c r="FX85" s="137"/>
      <c r="FY85" s="138"/>
      <c r="FZ85" s="136"/>
      <c r="GA85" s="137"/>
      <c r="GB85" s="137"/>
      <c r="GC85" s="137"/>
      <c r="GD85" s="138"/>
      <c r="GE85" s="136"/>
      <c r="GF85" s="137"/>
      <c r="GG85" s="137"/>
      <c r="GH85" s="137"/>
      <c r="GI85" s="138"/>
      <c r="GJ85" s="136"/>
      <c r="GK85" s="137"/>
      <c r="GL85" s="137"/>
      <c r="GM85" s="137"/>
      <c r="GN85" s="138"/>
      <c r="GO85" s="136"/>
      <c r="GP85" s="137"/>
      <c r="GQ85" s="137"/>
      <c r="GR85" s="137"/>
      <c r="GS85" s="138"/>
      <c r="GT85" s="136"/>
      <c r="GU85" s="137"/>
      <c r="GV85" s="137"/>
      <c r="GW85" s="137"/>
      <c r="GX85" s="138"/>
      <c r="GY85" s="161">
        <f t="shared" si="2"/>
        <v>0</v>
      </c>
      <c r="GZ85" s="161"/>
      <c r="HA85" s="161"/>
      <c r="HB85" s="161"/>
      <c r="HC85" s="161"/>
      <c r="HD85" s="161"/>
      <c r="HE85" s="161"/>
      <c r="HF85" s="161"/>
      <c r="HG85" s="161"/>
      <c r="HH85" s="161"/>
      <c r="HI85" s="161"/>
      <c r="HJ85" s="161"/>
      <c r="HK85" s="161"/>
      <c r="HL85" s="183"/>
      <c r="HM85" s="183"/>
      <c r="HN85" s="183"/>
      <c r="HO85" s="183"/>
      <c r="HP85" s="183"/>
      <c r="HQ85" s="183"/>
      <c r="HR85" s="183"/>
      <c r="HS85" s="183"/>
      <c r="HT85" s="183"/>
      <c r="HU85" s="183"/>
      <c r="HV85" s="183"/>
      <c r="HW85" s="183"/>
      <c r="HX85" s="183"/>
      <c r="HY85" s="162">
        <f t="shared" si="3"/>
        <v>0</v>
      </c>
      <c r="HZ85" s="162"/>
      <c r="IA85" s="162"/>
      <c r="IB85" s="162"/>
      <c r="IC85" s="162"/>
      <c r="ID85" s="162"/>
      <c r="IE85" s="162"/>
      <c r="IF85" s="162"/>
      <c r="IG85" s="162"/>
      <c r="IH85" s="162"/>
      <c r="II85" s="162"/>
      <c r="IJ85" s="162"/>
      <c r="IK85" s="163"/>
    </row>
    <row r="86" spans="1:245">
      <c r="A86" s="131" t="s">
        <v>111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2"/>
      <c r="U86" s="61"/>
      <c r="V86" s="62"/>
      <c r="W86" s="62"/>
      <c r="X86" s="62"/>
      <c r="Y86" s="62"/>
      <c r="Z86" s="63"/>
      <c r="AA86" s="64" t="s">
        <v>60</v>
      </c>
      <c r="AB86" s="65"/>
      <c r="AC86" s="65"/>
      <c r="AD86" s="65"/>
      <c r="AE86" s="65"/>
      <c r="AF86" s="66"/>
      <c r="AG86" s="136"/>
      <c r="AH86" s="137"/>
      <c r="AI86" s="137"/>
      <c r="AJ86" s="137"/>
      <c r="AK86" s="137"/>
      <c r="AL86" s="138"/>
      <c r="AM86" s="136"/>
      <c r="AN86" s="137"/>
      <c r="AO86" s="137"/>
      <c r="AP86" s="137"/>
      <c r="AQ86" s="137"/>
      <c r="AR86" s="138"/>
      <c r="AS86" s="136"/>
      <c r="AT86" s="137"/>
      <c r="AU86" s="137"/>
      <c r="AV86" s="137"/>
      <c r="AW86" s="137"/>
      <c r="AX86" s="138"/>
      <c r="AY86" s="136"/>
      <c r="AZ86" s="137"/>
      <c r="BA86" s="137"/>
      <c r="BB86" s="137"/>
      <c r="BC86" s="137"/>
      <c r="BD86" s="138"/>
      <c r="BE86" s="136"/>
      <c r="BF86" s="137"/>
      <c r="BG86" s="137"/>
      <c r="BH86" s="137"/>
      <c r="BI86" s="137"/>
      <c r="BJ86" s="138"/>
      <c r="BK86" s="136"/>
      <c r="BL86" s="137"/>
      <c r="BM86" s="137"/>
      <c r="BN86" s="137"/>
      <c r="BO86" s="137"/>
      <c r="BP86" s="138"/>
      <c r="BQ86" s="136"/>
      <c r="BR86" s="137"/>
      <c r="BS86" s="137"/>
      <c r="BT86" s="137"/>
      <c r="BU86" s="137"/>
      <c r="BV86" s="138"/>
      <c r="BW86" s="136"/>
      <c r="BX86" s="137"/>
      <c r="BY86" s="137"/>
      <c r="BZ86" s="137"/>
      <c r="CA86" s="137"/>
      <c r="CB86" s="138"/>
      <c r="CC86" s="136"/>
      <c r="CD86" s="137"/>
      <c r="CE86" s="137"/>
      <c r="CF86" s="137"/>
      <c r="CG86" s="137"/>
      <c r="CH86" s="138"/>
      <c r="CI86" s="136"/>
      <c r="CJ86" s="137"/>
      <c r="CK86" s="137"/>
      <c r="CL86" s="137"/>
      <c r="CM86" s="137"/>
      <c r="CN86" s="138"/>
      <c r="CO86" s="136"/>
      <c r="CP86" s="137"/>
      <c r="CQ86" s="137"/>
      <c r="CR86" s="137"/>
      <c r="CS86" s="137"/>
      <c r="CT86" s="138"/>
      <c r="CU86" s="136"/>
      <c r="CV86" s="137"/>
      <c r="CW86" s="137"/>
      <c r="CX86" s="137"/>
      <c r="CY86" s="137"/>
      <c r="CZ86" s="138"/>
      <c r="DA86" s="136"/>
      <c r="DB86" s="137"/>
      <c r="DC86" s="137"/>
      <c r="DD86" s="137"/>
      <c r="DE86" s="137"/>
      <c r="DF86" s="138"/>
      <c r="DG86" s="136"/>
      <c r="DH86" s="137"/>
      <c r="DI86" s="137"/>
      <c r="DJ86" s="137"/>
      <c r="DK86" s="137"/>
      <c r="DL86" s="138"/>
      <c r="DM86" s="136"/>
      <c r="DN86" s="137"/>
      <c r="DO86" s="137"/>
      <c r="DP86" s="137"/>
      <c r="DQ86" s="137"/>
      <c r="DR86" s="138"/>
      <c r="DS86" s="136"/>
      <c r="DT86" s="137"/>
      <c r="DU86" s="137"/>
      <c r="DV86" s="137"/>
      <c r="DW86" s="137"/>
      <c r="DX86" s="138"/>
      <c r="DY86" s="136"/>
      <c r="DZ86" s="137"/>
      <c r="EA86" s="137"/>
      <c r="EB86" s="137"/>
      <c r="EC86" s="137"/>
      <c r="ED86" s="138"/>
      <c r="EE86" s="136"/>
      <c r="EF86" s="137"/>
      <c r="EG86" s="137"/>
      <c r="EH86" s="137"/>
      <c r="EI86" s="137"/>
      <c r="EJ86" s="138"/>
      <c r="EK86" s="136"/>
      <c r="EL86" s="137"/>
      <c r="EM86" s="137"/>
      <c r="EN86" s="137"/>
      <c r="EO86" s="137"/>
      <c r="EP86" s="138"/>
      <c r="EQ86" s="136"/>
      <c r="ER86" s="137"/>
      <c r="ES86" s="137"/>
      <c r="ET86" s="137"/>
      <c r="EU86" s="137"/>
      <c r="EV86" s="138"/>
      <c r="EW86" s="136"/>
      <c r="EX86" s="137"/>
      <c r="EY86" s="137"/>
      <c r="EZ86" s="137"/>
      <c r="FA86" s="137"/>
      <c r="FB86" s="138"/>
      <c r="FC86" s="136"/>
      <c r="FD86" s="137"/>
      <c r="FE86" s="137"/>
      <c r="FF86" s="137"/>
      <c r="FG86" s="137"/>
      <c r="FH86" s="138"/>
      <c r="FI86" s="136"/>
      <c r="FJ86" s="137"/>
      <c r="FK86" s="137"/>
      <c r="FL86" s="137"/>
      <c r="FM86" s="137"/>
      <c r="FN86" s="138"/>
      <c r="FO86" s="136"/>
      <c r="FP86" s="137"/>
      <c r="FQ86" s="137"/>
      <c r="FR86" s="137"/>
      <c r="FS86" s="137"/>
      <c r="FT86" s="138"/>
      <c r="FU86" s="136"/>
      <c r="FV86" s="137"/>
      <c r="FW86" s="137"/>
      <c r="FX86" s="137"/>
      <c r="FY86" s="138"/>
      <c r="FZ86" s="136"/>
      <c r="GA86" s="137"/>
      <c r="GB86" s="137"/>
      <c r="GC86" s="137"/>
      <c r="GD86" s="138"/>
      <c r="GE86" s="136"/>
      <c r="GF86" s="137"/>
      <c r="GG86" s="137"/>
      <c r="GH86" s="137"/>
      <c r="GI86" s="138"/>
      <c r="GJ86" s="136"/>
      <c r="GK86" s="137"/>
      <c r="GL86" s="137"/>
      <c r="GM86" s="137"/>
      <c r="GN86" s="138"/>
      <c r="GO86" s="136"/>
      <c r="GP86" s="137"/>
      <c r="GQ86" s="137"/>
      <c r="GR86" s="137"/>
      <c r="GS86" s="138"/>
      <c r="GT86" s="136"/>
      <c r="GU86" s="137"/>
      <c r="GV86" s="137"/>
      <c r="GW86" s="137"/>
      <c r="GX86" s="138"/>
      <c r="GY86" s="161">
        <f t="shared" si="2"/>
        <v>0</v>
      </c>
      <c r="GZ86" s="161"/>
      <c r="HA86" s="161"/>
      <c r="HB86" s="161"/>
      <c r="HC86" s="161"/>
      <c r="HD86" s="161"/>
      <c r="HE86" s="161"/>
      <c r="HF86" s="161"/>
      <c r="HG86" s="161"/>
      <c r="HH86" s="161"/>
      <c r="HI86" s="161"/>
      <c r="HJ86" s="161"/>
      <c r="HK86" s="161"/>
      <c r="HL86" s="183"/>
      <c r="HM86" s="183"/>
      <c r="HN86" s="183"/>
      <c r="HO86" s="183"/>
      <c r="HP86" s="183"/>
      <c r="HQ86" s="183"/>
      <c r="HR86" s="183"/>
      <c r="HS86" s="183"/>
      <c r="HT86" s="183"/>
      <c r="HU86" s="183"/>
      <c r="HV86" s="183"/>
      <c r="HW86" s="183"/>
      <c r="HX86" s="183"/>
      <c r="HY86" s="162">
        <f t="shared" si="3"/>
        <v>0</v>
      </c>
      <c r="HZ86" s="162"/>
      <c r="IA86" s="162"/>
      <c r="IB86" s="162"/>
      <c r="IC86" s="162"/>
      <c r="ID86" s="162"/>
      <c r="IE86" s="162"/>
      <c r="IF86" s="162"/>
      <c r="IG86" s="162"/>
      <c r="IH86" s="162"/>
      <c r="II86" s="162"/>
      <c r="IJ86" s="162"/>
      <c r="IK86" s="163"/>
    </row>
    <row r="87" spans="1:245">
      <c r="A87" s="131" t="s">
        <v>52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2"/>
      <c r="U87" s="61"/>
      <c r="V87" s="62"/>
      <c r="W87" s="62"/>
      <c r="X87" s="62"/>
      <c r="Y87" s="62"/>
      <c r="Z87" s="63"/>
      <c r="AA87" s="64" t="s">
        <v>60</v>
      </c>
      <c r="AB87" s="65"/>
      <c r="AC87" s="65"/>
      <c r="AD87" s="65"/>
      <c r="AE87" s="65"/>
      <c r="AF87" s="66"/>
      <c r="AG87" s="136"/>
      <c r="AH87" s="137"/>
      <c r="AI87" s="137"/>
      <c r="AJ87" s="137"/>
      <c r="AK87" s="137"/>
      <c r="AL87" s="138"/>
      <c r="AM87" s="136"/>
      <c r="AN87" s="137"/>
      <c r="AO87" s="137"/>
      <c r="AP87" s="137"/>
      <c r="AQ87" s="137"/>
      <c r="AR87" s="138"/>
      <c r="AS87" s="136"/>
      <c r="AT87" s="137"/>
      <c r="AU87" s="137"/>
      <c r="AV87" s="137"/>
      <c r="AW87" s="137"/>
      <c r="AX87" s="138"/>
      <c r="AY87" s="136"/>
      <c r="AZ87" s="137"/>
      <c r="BA87" s="137"/>
      <c r="BB87" s="137"/>
      <c r="BC87" s="137"/>
      <c r="BD87" s="138"/>
      <c r="BE87" s="136"/>
      <c r="BF87" s="137"/>
      <c r="BG87" s="137"/>
      <c r="BH87" s="137"/>
      <c r="BI87" s="137"/>
      <c r="BJ87" s="138"/>
      <c r="BK87" s="136"/>
      <c r="BL87" s="137"/>
      <c r="BM87" s="137"/>
      <c r="BN87" s="137"/>
      <c r="BO87" s="137"/>
      <c r="BP87" s="138"/>
      <c r="BQ87" s="136"/>
      <c r="BR87" s="137"/>
      <c r="BS87" s="137"/>
      <c r="BT87" s="137"/>
      <c r="BU87" s="137"/>
      <c r="BV87" s="138"/>
      <c r="BW87" s="136"/>
      <c r="BX87" s="137"/>
      <c r="BY87" s="137"/>
      <c r="BZ87" s="137"/>
      <c r="CA87" s="137"/>
      <c r="CB87" s="138"/>
      <c r="CC87" s="136"/>
      <c r="CD87" s="137"/>
      <c r="CE87" s="137"/>
      <c r="CF87" s="137"/>
      <c r="CG87" s="137"/>
      <c r="CH87" s="138"/>
      <c r="CI87" s="136"/>
      <c r="CJ87" s="137"/>
      <c r="CK87" s="137"/>
      <c r="CL87" s="137"/>
      <c r="CM87" s="137"/>
      <c r="CN87" s="138"/>
      <c r="CO87" s="136"/>
      <c r="CP87" s="137"/>
      <c r="CQ87" s="137"/>
      <c r="CR87" s="137"/>
      <c r="CS87" s="137"/>
      <c r="CT87" s="138"/>
      <c r="CU87" s="136"/>
      <c r="CV87" s="137"/>
      <c r="CW87" s="137"/>
      <c r="CX87" s="137"/>
      <c r="CY87" s="137"/>
      <c r="CZ87" s="138"/>
      <c r="DA87" s="136"/>
      <c r="DB87" s="137"/>
      <c r="DC87" s="137"/>
      <c r="DD87" s="137"/>
      <c r="DE87" s="137"/>
      <c r="DF87" s="138"/>
      <c r="DG87" s="136"/>
      <c r="DH87" s="137"/>
      <c r="DI87" s="137"/>
      <c r="DJ87" s="137"/>
      <c r="DK87" s="137"/>
      <c r="DL87" s="138"/>
      <c r="DM87" s="136"/>
      <c r="DN87" s="137"/>
      <c r="DO87" s="137"/>
      <c r="DP87" s="137"/>
      <c r="DQ87" s="137"/>
      <c r="DR87" s="138"/>
      <c r="DS87" s="136"/>
      <c r="DT87" s="137"/>
      <c r="DU87" s="137"/>
      <c r="DV87" s="137"/>
      <c r="DW87" s="137"/>
      <c r="DX87" s="138"/>
      <c r="DY87" s="136"/>
      <c r="DZ87" s="137"/>
      <c r="EA87" s="137"/>
      <c r="EB87" s="137"/>
      <c r="EC87" s="137"/>
      <c r="ED87" s="138"/>
      <c r="EE87" s="136"/>
      <c r="EF87" s="137"/>
      <c r="EG87" s="137"/>
      <c r="EH87" s="137"/>
      <c r="EI87" s="137"/>
      <c r="EJ87" s="138"/>
      <c r="EK87" s="136"/>
      <c r="EL87" s="137"/>
      <c r="EM87" s="137"/>
      <c r="EN87" s="137"/>
      <c r="EO87" s="137"/>
      <c r="EP87" s="138"/>
      <c r="EQ87" s="136"/>
      <c r="ER87" s="137"/>
      <c r="ES87" s="137"/>
      <c r="ET87" s="137"/>
      <c r="EU87" s="137"/>
      <c r="EV87" s="138"/>
      <c r="EW87" s="136"/>
      <c r="EX87" s="137"/>
      <c r="EY87" s="137"/>
      <c r="EZ87" s="137"/>
      <c r="FA87" s="137"/>
      <c r="FB87" s="138"/>
      <c r="FC87" s="136"/>
      <c r="FD87" s="137"/>
      <c r="FE87" s="137"/>
      <c r="FF87" s="137"/>
      <c r="FG87" s="137"/>
      <c r="FH87" s="138"/>
      <c r="FI87" s="136"/>
      <c r="FJ87" s="137"/>
      <c r="FK87" s="137"/>
      <c r="FL87" s="137"/>
      <c r="FM87" s="137"/>
      <c r="FN87" s="138"/>
      <c r="FO87" s="136"/>
      <c r="FP87" s="137"/>
      <c r="FQ87" s="137"/>
      <c r="FR87" s="137"/>
      <c r="FS87" s="137"/>
      <c r="FT87" s="138"/>
      <c r="FU87" s="136"/>
      <c r="FV87" s="137"/>
      <c r="FW87" s="137"/>
      <c r="FX87" s="137"/>
      <c r="FY87" s="138"/>
      <c r="FZ87" s="136"/>
      <c r="GA87" s="137"/>
      <c r="GB87" s="137"/>
      <c r="GC87" s="137"/>
      <c r="GD87" s="138"/>
      <c r="GE87" s="136"/>
      <c r="GF87" s="137"/>
      <c r="GG87" s="137"/>
      <c r="GH87" s="137"/>
      <c r="GI87" s="138"/>
      <c r="GJ87" s="136"/>
      <c r="GK87" s="137"/>
      <c r="GL87" s="137"/>
      <c r="GM87" s="137"/>
      <c r="GN87" s="138"/>
      <c r="GO87" s="136"/>
      <c r="GP87" s="137"/>
      <c r="GQ87" s="137"/>
      <c r="GR87" s="137"/>
      <c r="GS87" s="138"/>
      <c r="GT87" s="136"/>
      <c r="GU87" s="137"/>
      <c r="GV87" s="137"/>
      <c r="GW87" s="137"/>
      <c r="GX87" s="138"/>
      <c r="GY87" s="161">
        <f t="shared" si="2"/>
        <v>0</v>
      </c>
      <c r="GZ87" s="161"/>
      <c r="HA87" s="161"/>
      <c r="HB87" s="161"/>
      <c r="HC87" s="161"/>
      <c r="HD87" s="161"/>
      <c r="HE87" s="161"/>
      <c r="HF87" s="161"/>
      <c r="HG87" s="161"/>
      <c r="HH87" s="161"/>
      <c r="HI87" s="161"/>
      <c r="HJ87" s="161"/>
      <c r="HK87" s="161"/>
      <c r="HL87" s="183">
        <v>480</v>
      </c>
      <c r="HM87" s="183"/>
      <c r="HN87" s="183"/>
      <c r="HO87" s="183"/>
      <c r="HP87" s="183"/>
      <c r="HQ87" s="183"/>
      <c r="HR87" s="183"/>
      <c r="HS87" s="183"/>
      <c r="HT87" s="183"/>
      <c r="HU87" s="183"/>
      <c r="HV87" s="183"/>
      <c r="HW87" s="183"/>
      <c r="HX87" s="183"/>
      <c r="HY87" s="162">
        <f t="shared" si="3"/>
        <v>0</v>
      </c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3"/>
    </row>
    <row r="88" spans="1:245">
      <c r="A88" s="184" t="s">
        <v>112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5"/>
      <c r="U88" s="61"/>
      <c r="V88" s="62"/>
      <c r="W88" s="62"/>
      <c r="X88" s="62"/>
      <c r="Y88" s="62"/>
      <c r="Z88" s="63"/>
      <c r="AA88" s="64" t="s">
        <v>60</v>
      </c>
      <c r="AB88" s="65"/>
      <c r="AC88" s="65"/>
      <c r="AD88" s="65"/>
      <c r="AE88" s="65"/>
      <c r="AF88" s="66"/>
      <c r="AG88" s="136">
        <v>2.1999999999999999E-2</v>
      </c>
      <c r="AH88" s="137"/>
      <c r="AI88" s="137"/>
      <c r="AJ88" s="137"/>
      <c r="AK88" s="137"/>
      <c r="AL88" s="138"/>
      <c r="AM88" s="136"/>
      <c r="AN88" s="137"/>
      <c r="AO88" s="137"/>
      <c r="AP88" s="137"/>
      <c r="AQ88" s="137"/>
      <c r="AR88" s="138"/>
      <c r="AS88" s="136"/>
      <c r="AT88" s="137"/>
      <c r="AU88" s="137"/>
      <c r="AV88" s="137"/>
      <c r="AW88" s="137"/>
      <c r="AX88" s="138"/>
      <c r="AY88" s="136"/>
      <c r="AZ88" s="137"/>
      <c r="BA88" s="137"/>
      <c r="BB88" s="137"/>
      <c r="BC88" s="137"/>
      <c r="BD88" s="138"/>
      <c r="BE88" s="136"/>
      <c r="BF88" s="137"/>
      <c r="BG88" s="137"/>
      <c r="BH88" s="137"/>
      <c r="BI88" s="137"/>
      <c r="BJ88" s="138"/>
      <c r="BK88" s="136"/>
      <c r="BL88" s="137"/>
      <c r="BM88" s="137"/>
      <c r="BN88" s="137"/>
      <c r="BO88" s="137"/>
      <c r="BP88" s="138"/>
      <c r="BQ88" s="136"/>
      <c r="BR88" s="137"/>
      <c r="BS88" s="137"/>
      <c r="BT88" s="137"/>
      <c r="BU88" s="137"/>
      <c r="BV88" s="138"/>
      <c r="BW88" s="136"/>
      <c r="BX88" s="137"/>
      <c r="BY88" s="137"/>
      <c r="BZ88" s="137"/>
      <c r="CA88" s="137"/>
      <c r="CB88" s="138"/>
      <c r="CC88" s="136"/>
      <c r="CD88" s="137"/>
      <c r="CE88" s="137"/>
      <c r="CF88" s="137"/>
      <c r="CG88" s="137"/>
      <c r="CH88" s="138"/>
      <c r="CI88" s="136"/>
      <c r="CJ88" s="137"/>
      <c r="CK88" s="137"/>
      <c r="CL88" s="137"/>
      <c r="CM88" s="137"/>
      <c r="CN88" s="138"/>
      <c r="CO88" s="136"/>
      <c r="CP88" s="137"/>
      <c r="CQ88" s="137"/>
      <c r="CR88" s="137"/>
      <c r="CS88" s="137"/>
      <c r="CT88" s="138"/>
      <c r="CU88" s="136"/>
      <c r="CV88" s="137"/>
      <c r="CW88" s="137"/>
      <c r="CX88" s="137"/>
      <c r="CY88" s="137"/>
      <c r="CZ88" s="138"/>
      <c r="DA88" s="136"/>
      <c r="DB88" s="137"/>
      <c r="DC88" s="137"/>
      <c r="DD88" s="137"/>
      <c r="DE88" s="137"/>
      <c r="DF88" s="138"/>
      <c r="DG88" s="136"/>
      <c r="DH88" s="137"/>
      <c r="DI88" s="137"/>
      <c r="DJ88" s="137"/>
      <c r="DK88" s="137"/>
      <c r="DL88" s="138"/>
      <c r="DM88" s="136"/>
      <c r="DN88" s="137"/>
      <c r="DO88" s="137"/>
      <c r="DP88" s="137"/>
      <c r="DQ88" s="137"/>
      <c r="DR88" s="138"/>
      <c r="DS88" s="136"/>
      <c r="DT88" s="137"/>
      <c r="DU88" s="137"/>
      <c r="DV88" s="137"/>
      <c r="DW88" s="137"/>
      <c r="DX88" s="138"/>
      <c r="DY88" s="136"/>
      <c r="DZ88" s="137"/>
      <c r="EA88" s="137"/>
      <c r="EB88" s="137"/>
      <c r="EC88" s="137"/>
      <c r="ED88" s="138"/>
      <c r="EE88" s="136"/>
      <c r="EF88" s="137"/>
      <c r="EG88" s="137"/>
      <c r="EH88" s="137"/>
      <c r="EI88" s="137"/>
      <c r="EJ88" s="138"/>
      <c r="EK88" s="136"/>
      <c r="EL88" s="137"/>
      <c r="EM88" s="137"/>
      <c r="EN88" s="137"/>
      <c r="EO88" s="137"/>
      <c r="EP88" s="138"/>
      <c r="EQ88" s="136"/>
      <c r="ER88" s="137"/>
      <c r="ES88" s="137"/>
      <c r="ET88" s="137"/>
      <c r="EU88" s="137"/>
      <c r="EV88" s="138"/>
      <c r="EW88" s="136"/>
      <c r="EX88" s="137"/>
      <c r="EY88" s="137"/>
      <c r="EZ88" s="137"/>
      <c r="FA88" s="137"/>
      <c r="FB88" s="138"/>
      <c r="FC88" s="136"/>
      <c r="FD88" s="137"/>
      <c r="FE88" s="137"/>
      <c r="FF88" s="137"/>
      <c r="FG88" s="137"/>
      <c r="FH88" s="138"/>
      <c r="FI88" s="136"/>
      <c r="FJ88" s="137"/>
      <c r="FK88" s="137"/>
      <c r="FL88" s="137"/>
      <c r="FM88" s="137"/>
      <c r="FN88" s="138"/>
      <c r="FO88" s="136"/>
      <c r="FP88" s="137"/>
      <c r="FQ88" s="137"/>
      <c r="FR88" s="137"/>
      <c r="FS88" s="137"/>
      <c r="FT88" s="138"/>
      <c r="FU88" s="136"/>
      <c r="FV88" s="137"/>
      <c r="FW88" s="137"/>
      <c r="FX88" s="137"/>
      <c r="FY88" s="138"/>
      <c r="FZ88" s="136"/>
      <c r="GA88" s="137"/>
      <c r="GB88" s="137"/>
      <c r="GC88" s="137"/>
      <c r="GD88" s="138"/>
      <c r="GE88" s="136"/>
      <c r="GF88" s="137"/>
      <c r="GG88" s="137"/>
      <c r="GH88" s="137"/>
      <c r="GI88" s="138"/>
      <c r="GJ88" s="136"/>
      <c r="GK88" s="137"/>
      <c r="GL88" s="137"/>
      <c r="GM88" s="137"/>
      <c r="GN88" s="138"/>
      <c r="GO88" s="136"/>
      <c r="GP88" s="137"/>
      <c r="GQ88" s="137"/>
      <c r="GR88" s="137"/>
      <c r="GS88" s="138"/>
      <c r="GT88" s="136"/>
      <c r="GU88" s="137"/>
      <c r="GV88" s="137"/>
      <c r="GW88" s="137"/>
      <c r="GX88" s="138"/>
      <c r="GY88" s="161">
        <v>2.1999999999999999E-2</v>
      </c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  <c r="HJ88" s="161"/>
      <c r="HK88" s="161"/>
      <c r="HL88" s="183">
        <v>20</v>
      </c>
      <c r="HM88" s="183"/>
      <c r="HN88" s="183"/>
      <c r="HO88" s="183"/>
      <c r="HP88" s="183"/>
      <c r="HQ88" s="183"/>
      <c r="HR88" s="183"/>
      <c r="HS88" s="183"/>
      <c r="HT88" s="183"/>
      <c r="HU88" s="183"/>
      <c r="HV88" s="183"/>
      <c r="HW88" s="183"/>
      <c r="HX88" s="183"/>
      <c r="HY88" s="162">
        <f>GY88*HL88</f>
        <v>0.43999999999999995</v>
      </c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3"/>
    </row>
    <row r="89" spans="1:245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5"/>
      <c r="U89" s="61"/>
      <c r="V89" s="62"/>
      <c r="W89" s="62"/>
      <c r="X89" s="62"/>
      <c r="Y89" s="62"/>
      <c r="Z89" s="63"/>
      <c r="AA89" s="64"/>
      <c r="AB89" s="65"/>
      <c r="AC89" s="65"/>
      <c r="AD89" s="65"/>
      <c r="AE89" s="65"/>
      <c r="AF89" s="66"/>
      <c r="AG89" s="136"/>
      <c r="AH89" s="137"/>
      <c r="AI89" s="137"/>
      <c r="AJ89" s="137"/>
      <c r="AK89" s="137"/>
      <c r="AL89" s="138"/>
      <c r="AM89" s="136"/>
      <c r="AN89" s="137"/>
      <c r="AO89" s="137"/>
      <c r="AP89" s="137"/>
      <c r="AQ89" s="137"/>
      <c r="AR89" s="138"/>
      <c r="AS89" s="136"/>
      <c r="AT89" s="137"/>
      <c r="AU89" s="137"/>
      <c r="AV89" s="137"/>
      <c r="AW89" s="137"/>
      <c r="AX89" s="138"/>
      <c r="AY89" s="136"/>
      <c r="AZ89" s="137"/>
      <c r="BA89" s="137"/>
      <c r="BB89" s="137"/>
      <c r="BC89" s="137"/>
      <c r="BD89" s="138"/>
      <c r="BE89" s="136"/>
      <c r="BF89" s="137"/>
      <c r="BG89" s="137"/>
      <c r="BH89" s="137"/>
      <c r="BI89" s="137"/>
      <c r="BJ89" s="138"/>
      <c r="BK89" s="136"/>
      <c r="BL89" s="137"/>
      <c r="BM89" s="137"/>
      <c r="BN89" s="137"/>
      <c r="BO89" s="137"/>
      <c r="BP89" s="138"/>
      <c r="BQ89" s="136"/>
      <c r="BR89" s="137"/>
      <c r="BS89" s="137"/>
      <c r="BT89" s="137"/>
      <c r="BU89" s="137"/>
      <c r="BV89" s="138"/>
      <c r="BW89" s="136"/>
      <c r="BX89" s="137"/>
      <c r="BY89" s="137"/>
      <c r="BZ89" s="137"/>
      <c r="CA89" s="137"/>
      <c r="CB89" s="138"/>
      <c r="CC89" s="136"/>
      <c r="CD89" s="137"/>
      <c r="CE89" s="137"/>
      <c r="CF89" s="137"/>
      <c r="CG89" s="137"/>
      <c r="CH89" s="138"/>
      <c r="CI89" s="136"/>
      <c r="CJ89" s="137"/>
      <c r="CK89" s="137"/>
      <c r="CL89" s="137"/>
      <c r="CM89" s="137"/>
      <c r="CN89" s="138"/>
      <c r="CO89" s="136"/>
      <c r="CP89" s="137"/>
      <c r="CQ89" s="137"/>
      <c r="CR89" s="137"/>
      <c r="CS89" s="137"/>
      <c r="CT89" s="138"/>
      <c r="CU89" s="136"/>
      <c r="CV89" s="137"/>
      <c r="CW89" s="137"/>
      <c r="CX89" s="137"/>
      <c r="CY89" s="137"/>
      <c r="CZ89" s="138"/>
      <c r="DA89" s="136"/>
      <c r="DB89" s="137"/>
      <c r="DC89" s="137"/>
      <c r="DD89" s="137"/>
      <c r="DE89" s="137"/>
      <c r="DF89" s="138"/>
      <c r="DG89" s="136"/>
      <c r="DH89" s="137"/>
      <c r="DI89" s="137"/>
      <c r="DJ89" s="137"/>
      <c r="DK89" s="137"/>
      <c r="DL89" s="138"/>
      <c r="DM89" s="136"/>
      <c r="DN89" s="137"/>
      <c r="DO89" s="137"/>
      <c r="DP89" s="137"/>
      <c r="DQ89" s="137"/>
      <c r="DR89" s="138"/>
      <c r="DS89" s="136"/>
      <c r="DT89" s="137"/>
      <c r="DU89" s="137"/>
      <c r="DV89" s="137"/>
      <c r="DW89" s="137"/>
      <c r="DX89" s="138"/>
      <c r="DY89" s="136"/>
      <c r="DZ89" s="137"/>
      <c r="EA89" s="137"/>
      <c r="EB89" s="137"/>
      <c r="EC89" s="137"/>
      <c r="ED89" s="138"/>
      <c r="EE89" s="136"/>
      <c r="EF89" s="137"/>
      <c r="EG89" s="137"/>
      <c r="EH89" s="137"/>
      <c r="EI89" s="137"/>
      <c r="EJ89" s="138"/>
      <c r="EK89" s="136"/>
      <c r="EL89" s="137"/>
      <c r="EM89" s="137"/>
      <c r="EN89" s="137"/>
      <c r="EO89" s="137"/>
      <c r="EP89" s="138"/>
      <c r="EQ89" s="136"/>
      <c r="ER89" s="137"/>
      <c r="ES89" s="137"/>
      <c r="ET89" s="137"/>
      <c r="EU89" s="137"/>
      <c r="EV89" s="138"/>
      <c r="EW89" s="136"/>
      <c r="EX89" s="137"/>
      <c r="EY89" s="137"/>
      <c r="EZ89" s="137"/>
      <c r="FA89" s="137"/>
      <c r="FB89" s="138"/>
      <c r="FC89" s="136"/>
      <c r="FD89" s="137"/>
      <c r="FE89" s="137"/>
      <c r="FF89" s="137"/>
      <c r="FG89" s="137"/>
      <c r="FH89" s="138"/>
      <c r="FI89" s="136"/>
      <c r="FJ89" s="137"/>
      <c r="FK89" s="137"/>
      <c r="FL89" s="137"/>
      <c r="FM89" s="137"/>
      <c r="FN89" s="138"/>
      <c r="FO89" s="136"/>
      <c r="FP89" s="137"/>
      <c r="FQ89" s="137"/>
      <c r="FR89" s="137"/>
      <c r="FS89" s="137"/>
      <c r="FT89" s="138"/>
      <c r="FU89" s="136"/>
      <c r="FV89" s="137"/>
      <c r="FW89" s="137"/>
      <c r="FX89" s="137"/>
      <c r="FY89" s="138"/>
      <c r="FZ89" s="136"/>
      <c r="GA89" s="137"/>
      <c r="GB89" s="137"/>
      <c r="GC89" s="137"/>
      <c r="GD89" s="138"/>
      <c r="GE89" s="136"/>
      <c r="GF89" s="137"/>
      <c r="GG89" s="137"/>
      <c r="GH89" s="137"/>
      <c r="GI89" s="138"/>
      <c r="GJ89" s="136"/>
      <c r="GK89" s="137"/>
      <c r="GL89" s="137"/>
      <c r="GM89" s="137"/>
      <c r="GN89" s="138"/>
      <c r="GO89" s="136"/>
      <c r="GP89" s="137"/>
      <c r="GQ89" s="137"/>
      <c r="GR89" s="137"/>
      <c r="GS89" s="138"/>
      <c r="GT89" s="136"/>
      <c r="GU89" s="137"/>
      <c r="GV89" s="137"/>
      <c r="GW89" s="137"/>
      <c r="GX89" s="138"/>
      <c r="GY89" s="136" t="s">
        <v>113</v>
      </c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8"/>
      <c r="HY89" s="162">
        <f>SUM(HY59:HY88)+HY48</f>
        <v>293.44999999999993</v>
      </c>
      <c r="HZ89" s="162"/>
      <c r="IA89" s="162"/>
      <c r="IB89" s="162"/>
      <c r="IC89" s="162"/>
      <c r="ID89" s="162"/>
      <c r="IE89" s="162"/>
      <c r="IF89" s="162"/>
      <c r="IG89" s="162"/>
      <c r="IH89" s="162"/>
      <c r="II89" s="162"/>
      <c r="IJ89" s="162"/>
      <c r="IK89" s="163"/>
    </row>
    <row r="90" spans="1:24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</row>
    <row r="91" spans="1:245">
      <c r="A91" s="4" t="s">
        <v>114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  <c r="AA91" s="4"/>
      <c r="AB91" s="4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 t="s">
        <v>115</v>
      </c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4"/>
      <c r="EM91" s="4"/>
      <c r="EN91" s="4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</row>
    <row r="92" spans="1:24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8" t="s">
        <v>3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9"/>
      <c r="AA92" s="186"/>
      <c r="AB92" s="186"/>
      <c r="AC92" s="8" t="s">
        <v>4</v>
      </c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8" t="s">
        <v>3</v>
      </c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9"/>
      <c r="EM92" s="186"/>
      <c r="EN92" s="186"/>
      <c r="EO92" s="8" t="s">
        <v>4</v>
      </c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</row>
    <row r="93" spans="1:24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</row>
    <row r="94" spans="1:24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4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 t="s">
        <v>116</v>
      </c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4"/>
      <c r="EM94" s="4"/>
      <c r="EN94" s="4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</row>
    <row r="95" spans="1:24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9"/>
      <c r="AH95" s="186"/>
      <c r="AI95" s="186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8" t="s">
        <v>3</v>
      </c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9"/>
      <c r="EM95" s="186"/>
      <c r="EN95" s="186"/>
      <c r="EO95" s="8" t="s">
        <v>4</v>
      </c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</row>
    <row r="96" spans="1:24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</row>
    <row r="97" spans="1:24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</row>
    <row r="98" spans="1:24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</row>
    <row r="99" spans="1:24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</row>
  </sheetData>
  <mergeCells count="2164">
    <mergeCell ref="S95:AF95"/>
    <mergeCell ref="AJ95:BH95"/>
    <mergeCell ref="DX95:EK95"/>
    <mergeCell ref="EO95:FM95"/>
    <mergeCell ref="L92:Y92"/>
    <mergeCell ref="AC92:BA92"/>
    <mergeCell ref="DX92:EK92"/>
    <mergeCell ref="EO92:FM92"/>
    <mergeCell ref="S94:AF94"/>
    <mergeCell ref="AJ94:BH94"/>
    <mergeCell ref="DX94:EK94"/>
    <mergeCell ref="EO94:FM94"/>
    <mergeCell ref="GJ89:GN89"/>
    <mergeCell ref="GO89:GS89"/>
    <mergeCell ref="GT89:GX89"/>
    <mergeCell ref="GY89:HX89"/>
    <mergeCell ref="HY89:IK89"/>
    <mergeCell ref="L91:Y91"/>
    <mergeCell ref="AC91:BA91"/>
    <mergeCell ref="DX91:EK91"/>
    <mergeCell ref="EO91:FM91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A59:T59"/>
    <mergeCell ref="U59:Z59"/>
    <mergeCell ref="AA59:AF59"/>
    <mergeCell ref="AG59:AL59"/>
    <mergeCell ref="AM59:AR59"/>
    <mergeCell ref="AS59:AX59"/>
    <mergeCell ref="GJ58:GN58"/>
    <mergeCell ref="GO58:GS58"/>
    <mergeCell ref="GT58:GX58"/>
    <mergeCell ref="GY58:HK58"/>
    <mergeCell ref="HL58:HX58"/>
    <mergeCell ref="HY58:IK58"/>
    <mergeCell ref="FC58:FH58"/>
    <mergeCell ref="FI58:FN58"/>
    <mergeCell ref="FO58:FT58"/>
    <mergeCell ref="FU58:FY58"/>
    <mergeCell ref="FZ58:GD58"/>
    <mergeCell ref="GE58:GI58"/>
    <mergeCell ref="DS58:DX58"/>
    <mergeCell ref="DY58:ED58"/>
    <mergeCell ref="EE58:EJ58"/>
    <mergeCell ref="EK58:EP58"/>
    <mergeCell ref="EQ58:EV58"/>
    <mergeCell ref="EW58:FB58"/>
    <mergeCell ref="CI58:CN58"/>
    <mergeCell ref="CO58:CT58"/>
    <mergeCell ref="CU58:CZ58"/>
    <mergeCell ref="DA58:DF58"/>
    <mergeCell ref="DG58:DL58"/>
    <mergeCell ref="DM58:DR58"/>
    <mergeCell ref="AY58:BD58"/>
    <mergeCell ref="BE58:BJ58"/>
    <mergeCell ref="BK58:BP58"/>
    <mergeCell ref="BQ58:BV58"/>
    <mergeCell ref="BW58:CB58"/>
    <mergeCell ref="CC58:CH58"/>
    <mergeCell ref="GT55:GX57"/>
    <mergeCell ref="GY55:HK57"/>
    <mergeCell ref="HL55:HX57"/>
    <mergeCell ref="HY55:IK57"/>
    <mergeCell ref="A58:T58"/>
    <mergeCell ref="U58:Z58"/>
    <mergeCell ref="AA58:AF58"/>
    <mergeCell ref="AG58:AL58"/>
    <mergeCell ref="AM58:AR58"/>
    <mergeCell ref="AS58:AX58"/>
    <mergeCell ref="FO55:FT57"/>
    <mergeCell ref="FU55:FY57"/>
    <mergeCell ref="FZ55:GD57"/>
    <mergeCell ref="GE55:GI57"/>
    <mergeCell ref="GJ55:GN57"/>
    <mergeCell ref="GO55:GS57"/>
    <mergeCell ref="EE55:EJ57"/>
    <mergeCell ref="EK55:EP57"/>
    <mergeCell ref="EQ55:EV57"/>
    <mergeCell ref="EW55:FB57"/>
    <mergeCell ref="FC55:FH57"/>
    <mergeCell ref="FI55:FN57"/>
    <mergeCell ref="CU55:CZ57"/>
    <mergeCell ref="DA55:DF57"/>
    <mergeCell ref="DG55:DL57"/>
    <mergeCell ref="DM55:DR57"/>
    <mergeCell ref="DS55:DX57"/>
    <mergeCell ref="DY55:ED57"/>
    <mergeCell ref="GY53:IK53"/>
    <mergeCell ref="GE54:GX54"/>
    <mergeCell ref="GY54:IK54"/>
    <mergeCell ref="AG55:AL57"/>
    <mergeCell ref="AM55:AR57"/>
    <mergeCell ref="AS55:AX57"/>
    <mergeCell ref="AY55:BD57"/>
    <mergeCell ref="BE55:BJ57"/>
    <mergeCell ref="BK55:BP57"/>
    <mergeCell ref="BQ55:BV57"/>
    <mergeCell ref="U53:Z57"/>
    <mergeCell ref="AG53:CB54"/>
    <mergeCell ref="CC53:ED54"/>
    <mergeCell ref="EE53:FB54"/>
    <mergeCell ref="FC53:GD54"/>
    <mergeCell ref="GE53:GX53"/>
    <mergeCell ref="BW55:CB57"/>
    <mergeCell ref="CC55:CH57"/>
    <mergeCell ref="CI55:CN57"/>
    <mergeCell ref="CO55:CT57"/>
    <mergeCell ref="GY47:HK47"/>
    <mergeCell ref="HL47:HX47"/>
    <mergeCell ref="HY47:IK47"/>
    <mergeCell ref="HY48:IK48"/>
    <mergeCell ref="A52:Z52"/>
    <mergeCell ref="AA52:AF57"/>
    <mergeCell ref="AG52:DL52"/>
    <mergeCell ref="DM52:GX52"/>
    <mergeCell ref="GY52:IK52"/>
    <mergeCell ref="A53:T57"/>
    <mergeCell ref="FU47:FY47"/>
    <mergeCell ref="FZ47:GD47"/>
    <mergeCell ref="GE47:GI47"/>
    <mergeCell ref="GJ47:GN47"/>
    <mergeCell ref="GO47:GS47"/>
    <mergeCell ref="GT47:GX47"/>
    <mergeCell ref="EK47:EP47"/>
    <mergeCell ref="EQ47:EV47"/>
    <mergeCell ref="EW47:FB47"/>
    <mergeCell ref="FC47:FH47"/>
    <mergeCell ref="FI47:FN47"/>
    <mergeCell ref="FO47:FT47"/>
    <mergeCell ref="DA47:DF47"/>
    <mergeCell ref="DG47:DL47"/>
    <mergeCell ref="DM47:DR47"/>
    <mergeCell ref="DS47:DX47"/>
    <mergeCell ref="DY47:ED47"/>
    <mergeCell ref="EE47:EJ47"/>
    <mergeCell ref="BQ47:BV47"/>
    <mergeCell ref="BW47:CB47"/>
    <mergeCell ref="CC47:CH47"/>
    <mergeCell ref="CI47:CN47"/>
    <mergeCell ref="CO47:CT47"/>
    <mergeCell ref="CU47:CZ47"/>
    <mergeCell ref="HY46:IK46"/>
    <mergeCell ref="A47:T47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GE46:GI46"/>
    <mergeCell ref="GJ46:GN46"/>
    <mergeCell ref="GO46:GS46"/>
    <mergeCell ref="GT46:GX46"/>
    <mergeCell ref="GY46:HK46"/>
    <mergeCell ref="HL46:HX46"/>
    <mergeCell ref="EW46:FB46"/>
    <mergeCell ref="FC46:FH46"/>
    <mergeCell ref="FI46:FN46"/>
    <mergeCell ref="FO46:FT46"/>
    <mergeCell ref="FU46:FY46"/>
    <mergeCell ref="FZ46:GD46"/>
    <mergeCell ref="DM46:DR46"/>
    <mergeCell ref="DS46:DX46"/>
    <mergeCell ref="DY46:ED46"/>
    <mergeCell ref="EE46:EJ46"/>
    <mergeCell ref="EK46:EP46"/>
    <mergeCell ref="EQ46:EV46"/>
    <mergeCell ref="CC46:CH46"/>
    <mergeCell ref="CI46:CN46"/>
    <mergeCell ref="CO46:CT46"/>
    <mergeCell ref="CU46:CZ46"/>
    <mergeCell ref="DA46:DF46"/>
    <mergeCell ref="DG46:DL46"/>
    <mergeCell ref="AS46:AX46"/>
    <mergeCell ref="AY46:BD46"/>
    <mergeCell ref="BE46:BJ46"/>
    <mergeCell ref="BK46:BP46"/>
    <mergeCell ref="BQ46:BV46"/>
    <mergeCell ref="BW46:CB46"/>
    <mergeCell ref="GO45:GS45"/>
    <mergeCell ref="GT45:GX45"/>
    <mergeCell ref="GY45:HK45"/>
    <mergeCell ref="HL45:HX45"/>
    <mergeCell ref="HY45:IK45"/>
    <mergeCell ref="A46:T46"/>
    <mergeCell ref="U46:Z46"/>
    <mergeCell ref="AA46:AF46"/>
    <mergeCell ref="AG46:AL46"/>
    <mergeCell ref="AM46:AR46"/>
    <mergeCell ref="FI45:FN45"/>
    <mergeCell ref="FO45:FT45"/>
    <mergeCell ref="FU45:FY45"/>
    <mergeCell ref="FZ45:GD45"/>
    <mergeCell ref="GE45:GI45"/>
    <mergeCell ref="GJ45:GN45"/>
    <mergeCell ref="DY45:ED45"/>
    <mergeCell ref="EE45:EJ45"/>
    <mergeCell ref="EK45:EP45"/>
    <mergeCell ref="EQ45:EV45"/>
    <mergeCell ref="EW45:FB45"/>
    <mergeCell ref="FC45:FH45"/>
    <mergeCell ref="CO45:CT45"/>
    <mergeCell ref="CU45:CZ45"/>
    <mergeCell ref="DA45:DF45"/>
    <mergeCell ref="DG45:DL45"/>
    <mergeCell ref="DM45:DR45"/>
    <mergeCell ref="DS45:DX45"/>
    <mergeCell ref="BE45:BJ45"/>
    <mergeCell ref="BK45:BP45"/>
    <mergeCell ref="BQ45:BV45"/>
    <mergeCell ref="BW45:CB45"/>
    <mergeCell ref="CC45:CH45"/>
    <mergeCell ref="CI45:CN45"/>
    <mergeCell ref="GY44:HK44"/>
    <mergeCell ref="HL44:HX44"/>
    <mergeCell ref="HY44:IK44"/>
    <mergeCell ref="A45:T45"/>
    <mergeCell ref="U45:Z45"/>
    <mergeCell ref="AA45:AF45"/>
    <mergeCell ref="AG45:AL45"/>
    <mergeCell ref="AM45:AR45"/>
    <mergeCell ref="AS45:AX45"/>
    <mergeCell ref="AY45:BD45"/>
    <mergeCell ref="FU44:FY44"/>
    <mergeCell ref="FZ44:GD44"/>
    <mergeCell ref="GE44:GI44"/>
    <mergeCell ref="GJ44:GN44"/>
    <mergeCell ref="GO44:GS44"/>
    <mergeCell ref="GT44:GX44"/>
    <mergeCell ref="EK44:EP44"/>
    <mergeCell ref="EQ44:EV44"/>
    <mergeCell ref="EW44:FB44"/>
    <mergeCell ref="FC44:FH44"/>
    <mergeCell ref="FI44:FN44"/>
    <mergeCell ref="FO44:FT44"/>
    <mergeCell ref="DA44:DF44"/>
    <mergeCell ref="DG44:DL44"/>
    <mergeCell ref="DM44:DR44"/>
    <mergeCell ref="DS44:DX44"/>
    <mergeCell ref="DY44:ED44"/>
    <mergeCell ref="EE44:EJ44"/>
    <mergeCell ref="BQ44:BV44"/>
    <mergeCell ref="BW44:CB44"/>
    <mergeCell ref="CC44:CH44"/>
    <mergeCell ref="CI44:CN44"/>
    <mergeCell ref="CO44:CT44"/>
    <mergeCell ref="CU44:CZ44"/>
    <mergeCell ref="HY43:IK43"/>
    <mergeCell ref="A44:T44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GE43:GI43"/>
    <mergeCell ref="GJ43:GN43"/>
    <mergeCell ref="GO43:GS43"/>
    <mergeCell ref="GT43:GX43"/>
    <mergeCell ref="GY43:HK43"/>
    <mergeCell ref="HL43:HX43"/>
    <mergeCell ref="EW43:FB43"/>
    <mergeCell ref="FC43:FH43"/>
    <mergeCell ref="FI43:FN43"/>
    <mergeCell ref="FO43:FT43"/>
    <mergeCell ref="FU43:FY43"/>
    <mergeCell ref="FZ43:GD43"/>
    <mergeCell ref="DM43:DR43"/>
    <mergeCell ref="DS43:DX43"/>
    <mergeCell ref="DY43:ED43"/>
    <mergeCell ref="EE43:EJ43"/>
    <mergeCell ref="EK43:EP43"/>
    <mergeCell ref="EQ43:EV43"/>
    <mergeCell ref="CC43:CH43"/>
    <mergeCell ref="CI43:CN43"/>
    <mergeCell ref="CO43:CT43"/>
    <mergeCell ref="CU43:CZ43"/>
    <mergeCell ref="DA43:DF43"/>
    <mergeCell ref="DG43:DL43"/>
    <mergeCell ref="AS43:AX43"/>
    <mergeCell ref="AY43:BD43"/>
    <mergeCell ref="BE43:BJ43"/>
    <mergeCell ref="BK43:BP43"/>
    <mergeCell ref="BQ43:BV43"/>
    <mergeCell ref="BW43:CB43"/>
    <mergeCell ref="GO42:GS42"/>
    <mergeCell ref="GT42:GX42"/>
    <mergeCell ref="GY42:HK42"/>
    <mergeCell ref="HL42:HX42"/>
    <mergeCell ref="HY42:IK42"/>
    <mergeCell ref="A43:T43"/>
    <mergeCell ref="U43:Z43"/>
    <mergeCell ref="AA43:AF43"/>
    <mergeCell ref="AG43:AL43"/>
    <mergeCell ref="AM43:AR43"/>
    <mergeCell ref="FI42:FN42"/>
    <mergeCell ref="FO42:FT42"/>
    <mergeCell ref="FU42:FY42"/>
    <mergeCell ref="FZ42:GD42"/>
    <mergeCell ref="GE42:GI42"/>
    <mergeCell ref="GJ42:GN42"/>
    <mergeCell ref="DY42:ED42"/>
    <mergeCell ref="EE42:EJ42"/>
    <mergeCell ref="EK42:EP42"/>
    <mergeCell ref="EQ42:EV42"/>
    <mergeCell ref="EW42:FB42"/>
    <mergeCell ref="FC42:FH42"/>
    <mergeCell ref="CO42:CT42"/>
    <mergeCell ref="CU42:CZ42"/>
    <mergeCell ref="DA42:DF42"/>
    <mergeCell ref="DG42:DL42"/>
    <mergeCell ref="DM42:DR42"/>
    <mergeCell ref="DS42:DX42"/>
    <mergeCell ref="BE42:BJ42"/>
    <mergeCell ref="BK42:BP42"/>
    <mergeCell ref="BQ42:BV42"/>
    <mergeCell ref="BW42:CB42"/>
    <mergeCell ref="CC42:CH42"/>
    <mergeCell ref="CI42:CN42"/>
    <mergeCell ref="GY41:HK41"/>
    <mergeCell ref="HL41:HX41"/>
    <mergeCell ref="HY41:IK41"/>
    <mergeCell ref="A42:T42"/>
    <mergeCell ref="U42:Z42"/>
    <mergeCell ref="AA42:AF42"/>
    <mergeCell ref="AG42:AL42"/>
    <mergeCell ref="AM42:AR42"/>
    <mergeCell ref="AS42:AX42"/>
    <mergeCell ref="AY42:BD42"/>
    <mergeCell ref="FU41:FY41"/>
    <mergeCell ref="FZ41:GD41"/>
    <mergeCell ref="GE41:GI41"/>
    <mergeCell ref="GJ41:GN41"/>
    <mergeCell ref="GO41:GS41"/>
    <mergeCell ref="GT41:GX41"/>
    <mergeCell ref="EK41:EP41"/>
    <mergeCell ref="EQ41:EV41"/>
    <mergeCell ref="EW41:FB41"/>
    <mergeCell ref="FC41:FH41"/>
    <mergeCell ref="FI41:FN41"/>
    <mergeCell ref="FO41:FT41"/>
    <mergeCell ref="DA41:DF41"/>
    <mergeCell ref="DG41:DL41"/>
    <mergeCell ref="DM41:DR41"/>
    <mergeCell ref="DS41:DX41"/>
    <mergeCell ref="DY41:ED41"/>
    <mergeCell ref="EE41:EJ41"/>
    <mergeCell ref="BQ41:BV41"/>
    <mergeCell ref="BW41:CB41"/>
    <mergeCell ref="CC41:CH41"/>
    <mergeCell ref="CI41:CN41"/>
    <mergeCell ref="CO41:CT41"/>
    <mergeCell ref="CU41:CZ41"/>
    <mergeCell ref="HY40:IK40"/>
    <mergeCell ref="A41:T41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GE40:GI40"/>
    <mergeCell ref="GJ40:GN40"/>
    <mergeCell ref="GO40:GS40"/>
    <mergeCell ref="GT40:GX40"/>
    <mergeCell ref="GY40:HK40"/>
    <mergeCell ref="HL40:HX40"/>
    <mergeCell ref="EW40:FB40"/>
    <mergeCell ref="FC40:FH40"/>
    <mergeCell ref="FI40:FN40"/>
    <mergeCell ref="FO40:FT40"/>
    <mergeCell ref="FU40:FY40"/>
    <mergeCell ref="FZ40:GD40"/>
    <mergeCell ref="DM40:DR40"/>
    <mergeCell ref="DS40:DX40"/>
    <mergeCell ref="DY40:ED40"/>
    <mergeCell ref="EE40:EJ40"/>
    <mergeCell ref="EK40:EP40"/>
    <mergeCell ref="EQ40:EV40"/>
    <mergeCell ref="CC40:CH40"/>
    <mergeCell ref="CI40:CN40"/>
    <mergeCell ref="CO40:CT40"/>
    <mergeCell ref="CU40:CZ40"/>
    <mergeCell ref="DA40:DF40"/>
    <mergeCell ref="DG40:DL40"/>
    <mergeCell ref="AS40:AX40"/>
    <mergeCell ref="AY40:BD40"/>
    <mergeCell ref="BE40:BJ40"/>
    <mergeCell ref="BK40:BP40"/>
    <mergeCell ref="BQ40:BV40"/>
    <mergeCell ref="BW40:CB40"/>
    <mergeCell ref="GO39:GS39"/>
    <mergeCell ref="GT39:GX39"/>
    <mergeCell ref="GY39:HK39"/>
    <mergeCell ref="HL39:HX39"/>
    <mergeCell ref="HY39:IK39"/>
    <mergeCell ref="A40:T40"/>
    <mergeCell ref="U40:Z40"/>
    <mergeCell ref="AA40:AF40"/>
    <mergeCell ref="AG40:AL40"/>
    <mergeCell ref="AM40:AR40"/>
    <mergeCell ref="FI39:FN39"/>
    <mergeCell ref="FO39:FT39"/>
    <mergeCell ref="FU39:FY39"/>
    <mergeCell ref="FZ39:GD39"/>
    <mergeCell ref="GE39:GI39"/>
    <mergeCell ref="GJ39:GN39"/>
    <mergeCell ref="DY39:ED39"/>
    <mergeCell ref="EE39:EJ39"/>
    <mergeCell ref="EK39:EP39"/>
    <mergeCell ref="EQ39:EV39"/>
    <mergeCell ref="EW39:FB39"/>
    <mergeCell ref="FC39:FH39"/>
    <mergeCell ref="CO39:CT39"/>
    <mergeCell ref="CU39:CZ39"/>
    <mergeCell ref="DA39:DF39"/>
    <mergeCell ref="DG39:DL39"/>
    <mergeCell ref="DM39:DR39"/>
    <mergeCell ref="DS39:DX39"/>
    <mergeCell ref="BE39:BJ39"/>
    <mergeCell ref="BK39:BP39"/>
    <mergeCell ref="BQ39:BV39"/>
    <mergeCell ref="BW39:CB39"/>
    <mergeCell ref="CC39:CH39"/>
    <mergeCell ref="CI39:CN39"/>
    <mergeCell ref="GY38:HK38"/>
    <mergeCell ref="HL38:HX38"/>
    <mergeCell ref="HY38:IK38"/>
    <mergeCell ref="A39:T39"/>
    <mergeCell ref="U39:Z39"/>
    <mergeCell ref="AA39:AF39"/>
    <mergeCell ref="AG39:AL39"/>
    <mergeCell ref="AM39:AR39"/>
    <mergeCell ref="AS39:AX39"/>
    <mergeCell ref="AY39:BD39"/>
    <mergeCell ref="FU38:FY38"/>
    <mergeCell ref="FZ38:GD38"/>
    <mergeCell ref="GE38:GI38"/>
    <mergeCell ref="GJ38:GN38"/>
    <mergeCell ref="GO38:GS38"/>
    <mergeCell ref="GT38:GX38"/>
    <mergeCell ref="EK38:EP38"/>
    <mergeCell ref="EQ38:EV38"/>
    <mergeCell ref="EW38:FB38"/>
    <mergeCell ref="FC38:FH38"/>
    <mergeCell ref="FI38:FN38"/>
    <mergeCell ref="FO38:FT38"/>
    <mergeCell ref="DA38:DF38"/>
    <mergeCell ref="DG38:DL38"/>
    <mergeCell ref="DM38:DR38"/>
    <mergeCell ref="DS38:DX38"/>
    <mergeCell ref="DY38:ED38"/>
    <mergeCell ref="EE38:EJ38"/>
    <mergeCell ref="BQ38:BV38"/>
    <mergeCell ref="BW38:CB38"/>
    <mergeCell ref="CC38:CH38"/>
    <mergeCell ref="CI38:CN38"/>
    <mergeCell ref="CO38:CT38"/>
    <mergeCell ref="CU38:CZ38"/>
    <mergeCell ref="HY37:IK37"/>
    <mergeCell ref="A38:T38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GE37:GI37"/>
    <mergeCell ref="GJ37:GN37"/>
    <mergeCell ref="GO37:GS37"/>
    <mergeCell ref="GT37:GX37"/>
    <mergeCell ref="GY37:HK37"/>
    <mergeCell ref="HL37:HX37"/>
    <mergeCell ref="EW37:FB37"/>
    <mergeCell ref="FC37:FH37"/>
    <mergeCell ref="FI37:FN37"/>
    <mergeCell ref="FO37:FT37"/>
    <mergeCell ref="FU37:FY37"/>
    <mergeCell ref="FZ37:GD37"/>
    <mergeCell ref="DM37:DR37"/>
    <mergeCell ref="DS37:DX37"/>
    <mergeCell ref="DY37:ED37"/>
    <mergeCell ref="EE37:EJ37"/>
    <mergeCell ref="EK37:EP37"/>
    <mergeCell ref="EQ37:EV37"/>
    <mergeCell ref="CC37:CH37"/>
    <mergeCell ref="CI37:CN37"/>
    <mergeCell ref="CO37:CT37"/>
    <mergeCell ref="CU37:CZ37"/>
    <mergeCell ref="DA37:DF37"/>
    <mergeCell ref="DG37:DL37"/>
    <mergeCell ref="AS37:AX37"/>
    <mergeCell ref="AY37:BD37"/>
    <mergeCell ref="BE37:BJ37"/>
    <mergeCell ref="BK37:BP37"/>
    <mergeCell ref="BQ37:BV37"/>
    <mergeCell ref="BW37:CB37"/>
    <mergeCell ref="GO36:GS36"/>
    <mergeCell ref="GT36:GX36"/>
    <mergeCell ref="GY36:HK36"/>
    <mergeCell ref="HL36:HX36"/>
    <mergeCell ref="HY36:IK36"/>
    <mergeCell ref="A37:T37"/>
    <mergeCell ref="U37:Z37"/>
    <mergeCell ref="AA37:AF37"/>
    <mergeCell ref="AG37:AL37"/>
    <mergeCell ref="AM37:AR37"/>
    <mergeCell ref="FI36:FN36"/>
    <mergeCell ref="FO36:FT36"/>
    <mergeCell ref="FU36:FY36"/>
    <mergeCell ref="FZ36:GD36"/>
    <mergeCell ref="GE36:GI36"/>
    <mergeCell ref="GJ36:GN36"/>
    <mergeCell ref="DY36:ED36"/>
    <mergeCell ref="EE36:EJ36"/>
    <mergeCell ref="EK36:EP36"/>
    <mergeCell ref="EQ36:EV36"/>
    <mergeCell ref="EW36:FB36"/>
    <mergeCell ref="FC36:FH36"/>
    <mergeCell ref="CO36:CT36"/>
    <mergeCell ref="CU36:CZ36"/>
    <mergeCell ref="DA36:DF36"/>
    <mergeCell ref="DG36:DL36"/>
    <mergeCell ref="DM36:DR36"/>
    <mergeCell ref="DS36:DX36"/>
    <mergeCell ref="BE36:BJ36"/>
    <mergeCell ref="BK36:BP36"/>
    <mergeCell ref="BQ36:BV36"/>
    <mergeCell ref="BW36:CB36"/>
    <mergeCell ref="CC36:CH36"/>
    <mergeCell ref="CI36:CN36"/>
    <mergeCell ref="GY35:HK35"/>
    <mergeCell ref="HL35:HX35"/>
    <mergeCell ref="HY35:IK35"/>
    <mergeCell ref="A36:T36"/>
    <mergeCell ref="U36:Z36"/>
    <mergeCell ref="AA36:AF36"/>
    <mergeCell ref="AG36:AL36"/>
    <mergeCell ref="AM36:AR36"/>
    <mergeCell ref="AS36:AX36"/>
    <mergeCell ref="AY36:BD36"/>
    <mergeCell ref="FU35:FY35"/>
    <mergeCell ref="FZ35:GD35"/>
    <mergeCell ref="GE35:GI35"/>
    <mergeCell ref="GJ35:GN35"/>
    <mergeCell ref="GO35:GS35"/>
    <mergeCell ref="GT35:GX35"/>
    <mergeCell ref="EK35:EP35"/>
    <mergeCell ref="EQ35:EV35"/>
    <mergeCell ref="EW35:FB35"/>
    <mergeCell ref="FC35:FH35"/>
    <mergeCell ref="FI35:FN35"/>
    <mergeCell ref="FO35:FT35"/>
    <mergeCell ref="DA35:DF35"/>
    <mergeCell ref="DG35:DL35"/>
    <mergeCell ref="DM35:DR35"/>
    <mergeCell ref="DS35:DX35"/>
    <mergeCell ref="DY35:ED35"/>
    <mergeCell ref="EE35:EJ35"/>
    <mergeCell ref="BQ35:BV35"/>
    <mergeCell ref="BW35:CB35"/>
    <mergeCell ref="CC35:CH35"/>
    <mergeCell ref="CI35:CN35"/>
    <mergeCell ref="CO35:CT35"/>
    <mergeCell ref="CU35:CZ35"/>
    <mergeCell ref="HY34:IK34"/>
    <mergeCell ref="A35:T35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GE34:GI34"/>
    <mergeCell ref="GJ34:GN34"/>
    <mergeCell ref="GO34:GS34"/>
    <mergeCell ref="GT34:GX34"/>
    <mergeCell ref="GY34:HK34"/>
    <mergeCell ref="HL34:HX34"/>
    <mergeCell ref="EW34:FB34"/>
    <mergeCell ref="FC34:FH34"/>
    <mergeCell ref="FI34:FN34"/>
    <mergeCell ref="FO34:FT34"/>
    <mergeCell ref="FU34:FY34"/>
    <mergeCell ref="FZ34:GD34"/>
    <mergeCell ref="DM34:DR34"/>
    <mergeCell ref="DS34:DX34"/>
    <mergeCell ref="DY34:ED34"/>
    <mergeCell ref="EE34:EJ34"/>
    <mergeCell ref="EK34:EP34"/>
    <mergeCell ref="EQ34:EV34"/>
    <mergeCell ref="CC34:CH34"/>
    <mergeCell ref="CI34:CN34"/>
    <mergeCell ref="CO34:CT34"/>
    <mergeCell ref="CU34:CZ34"/>
    <mergeCell ref="DA34:DF34"/>
    <mergeCell ref="DG34:DL34"/>
    <mergeCell ref="AS34:AX34"/>
    <mergeCell ref="AY34:BD34"/>
    <mergeCell ref="BE34:BJ34"/>
    <mergeCell ref="BK34:BP34"/>
    <mergeCell ref="BQ34:BV34"/>
    <mergeCell ref="BW34:CB34"/>
    <mergeCell ref="GO33:GS33"/>
    <mergeCell ref="GT33:GX33"/>
    <mergeCell ref="GY33:HK33"/>
    <mergeCell ref="HL33:HX33"/>
    <mergeCell ref="HY33:IK33"/>
    <mergeCell ref="A34:T34"/>
    <mergeCell ref="U34:Z34"/>
    <mergeCell ref="AA34:AF34"/>
    <mergeCell ref="AG34:AL34"/>
    <mergeCell ref="AM34:AR34"/>
    <mergeCell ref="FI33:FN33"/>
    <mergeCell ref="FO33:FT33"/>
    <mergeCell ref="FU33:FY33"/>
    <mergeCell ref="FZ33:GD33"/>
    <mergeCell ref="GE33:GI33"/>
    <mergeCell ref="GJ33:GN33"/>
    <mergeCell ref="DY33:ED33"/>
    <mergeCell ref="EE33:EJ33"/>
    <mergeCell ref="EK33:EP33"/>
    <mergeCell ref="EQ33:EV33"/>
    <mergeCell ref="EW33:FB33"/>
    <mergeCell ref="FC33:FH33"/>
    <mergeCell ref="CO33:CT33"/>
    <mergeCell ref="CU33:CZ33"/>
    <mergeCell ref="DA33:DF33"/>
    <mergeCell ref="DG33:DL33"/>
    <mergeCell ref="DM33:DR33"/>
    <mergeCell ref="DS33:DX33"/>
    <mergeCell ref="BE33:BJ33"/>
    <mergeCell ref="BK33:BP33"/>
    <mergeCell ref="BQ33:BV33"/>
    <mergeCell ref="BW33:CB33"/>
    <mergeCell ref="CC33:CH33"/>
    <mergeCell ref="CI33:CN33"/>
    <mergeCell ref="GY32:HK32"/>
    <mergeCell ref="HL32:HX32"/>
    <mergeCell ref="HY32:IK32"/>
    <mergeCell ref="A33:T33"/>
    <mergeCell ref="U33:Z33"/>
    <mergeCell ref="AA33:AF33"/>
    <mergeCell ref="AG33:AL33"/>
    <mergeCell ref="AM33:AR33"/>
    <mergeCell ref="AS33:AX33"/>
    <mergeCell ref="AY33:BD33"/>
    <mergeCell ref="FU32:FY32"/>
    <mergeCell ref="FZ32:GD32"/>
    <mergeCell ref="GE32:GI32"/>
    <mergeCell ref="GJ32:GN32"/>
    <mergeCell ref="GO32:GS32"/>
    <mergeCell ref="GT32:GX32"/>
    <mergeCell ref="EK32:EP32"/>
    <mergeCell ref="EQ32:EV32"/>
    <mergeCell ref="EW32:FB32"/>
    <mergeCell ref="FC32:FH32"/>
    <mergeCell ref="FI32:FN32"/>
    <mergeCell ref="FO32:FT32"/>
    <mergeCell ref="DA32:DF32"/>
    <mergeCell ref="DG32:DL32"/>
    <mergeCell ref="DM32:DR32"/>
    <mergeCell ref="DS32:DX32"/>
    <mergeCell ref="DY32:ED32"/>
    <mergeCell ref="EE32:EJ32"/>
    <mergeCell ref="BQ32:BV32"/>
    <mergeCell ref="BW32:CB32"/>
    <mergeCell ref="CC32:CH32"/>
    <mergeCell ref="CI32:CN32"/>
    <mergeCell ref="CO32:CT32"/>
    <mergeCell ref="CU32:CZ32"/>
    <mergeCell ref="HY31:IK31"/>
    <mergeCell ref="A32:T32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GE31:GI31"/>
    <mergeCell ref="GJ31:GN31"/>
    <mergeCell ref="GO31:GS31"/>
    <mergeCell ref="GT31:GX31"/>
    <mergeCell ref="GY31:HK31"/>
    <mergeCell ref="HL31:HX31"/>
    <mergeCell ref="EW31:FB31"/>
    <mergeCell ref="FC31:FH31"/>
    <mergeCell ref="FI31:FN31"/>
    <mergeCell ref="FO31:FT31"/>
    <mergeCell ref="FU31:FY31"/>
    <mergeCell ref="FZ31:GD31"/>
    <mergeCell ref="DM31:DR31"/>
    <mergeCell ref="DS31:DX31"/>
    <mergeCell ref="DY31:ED31"/>
    <mergeCell ref="EE31:EJ31"/>
    <mergeCell ref="EK31:EP31"/>
    <mergeCell ref="EQ31:EV31"/>
    <mergeCell ref="CC31:CH31"/>
    <mergeCell ref="CI31:CN31"/>
    <mergeCell ref="CO31:CT31"/>
    <mergeCell ref="CU31:CZ31"/>
    <mergeCell ref="DA31:DF31"/>
    <mergeCell ref="DG31:DL31"/>
    <mergeCell ref="AS31:AX31"/>
    <mergeCell ref="AY31:BD31"/>
    <mergeCell ref="BE31:BJ31"/>
    <mergeCell ref="BK31:BP31"/>
    <mergeCell ref="BQ31:BV31"/>
    <mergeCell ref="BW31:CB31"/>
    <mergeCell ref="GO30:GS30"/>
    <mergeCell ref="GT30:GX30"/>
    <mergeCell ref="GY30:HK30"/>
    <mergeCell ref="HL30:HX30"/>
    <mergeCell ref="HY30:IK30"/>
    <mergeCell ref="A31:T31"/>
    <mergeCell ref="U31:Z31"/>
    <mergeCell ref="AA31:AF31"/>
    <mergeCell ref="AG31:AL31"/>
    <mergeCell ref="AM31:AR31"/>
    <mergeCell ref="FI30:FN30"/>
    <mergeCell ref="FO30:FT30"/>
    <mergeCell ref="FU30:FY30"/>
    <mergeCell ref="FZ30:GD30"/>
    <mergeCell ref="GE30:GI30"/>
    <mergeCell ref="GJ30:GN30"/>
    <mergeCell ref="DY30:ED30"/>
    <mergeCell ref="EE30:EJ30"/>
    <mergeCell ref="EK30:EP30"/>
    <mergeCell ref="EQ30:EV30"/>
    <mergeCell ref="EW30:FB30"/>
    <mergeCell ref="FC30:FH30"/>
    <mergeCell ref="CO30:CT30"/>
    <mergeCell ref="CU30:CZ30"/>
    <mergeCell ref="DA30:DF30"/>
    <mergeCell ref="DG30:DL30"/>
    <mergeCell ref="DM30:DR30"/>
    <mergeCell ref="DS30:DX30"/>
    <mergeCell ref="BE30:BJ30"/>
    <mergeCell ref="BK30:BP30"/>
    <mergeCell ref="BQ30:BV30"/>
    <mergeCell ref="BW30:CB30"/>
    <mergeCell ref="CC30:CH30"/>
    <mergeCell ref="CI30:CN30"/>
    <mergeCell ref="GY29:HK29"/>
    <mergeCell ref="HL29:HX29"/>
    <mergeCell ref="HY29:IK29"/>
    <mergeCell ref="A30:T30"/>
    <mergeCell ref="U30:Z30"/>
    <mergeCell ref="AA30:AF30"/>
    <mergeCell ref="AG30:AL30"/>
    <mergeCell ref="AM30:AR30"/>
    <mergeCell ref="AS30:AX30"/>
    <mergeCell ref="AY30:BD30"/>
    <mergeCell ref="FU29:FY29"/>
    <mergeCell ref="FZ29:GD29"/>
    <mergeCell ref="GE29:GI29"/>
    <mergeCell ref="GJ29:GN29"/>
    <mergeCell ref="GO29:GS29"/>
    <mergeCell ref="GT29:GX29"/>
    <mergeCell ref="EK29:EP29"/>
    <mergeCell ref="EQ29:EV29"/>
    <mergeCell ref="EW29:FB29"/>
    <mergeCell ref="FC29:FH29"/>
    <mergeCell ref="FI29:FN29"/>
    <mergeCell ref="FO29:FT29"/>
    <mergeCell ref="DA29:DF29"/>
    <mergeCell ref="DG29:DL29"/>
    <mergeCell ref="DM29:DR29"/>
    <mergeCell ref="DS29:DX29"/>
    <mergeCell ref="DY29:ED29"/>
    <mergeCell ref="EE29:EJ29"/>
    <mergeCell ref="BQ29:BV29"/>
    <mergeCell ref="BW29:CB29"/>
    <mergeCell ref="CC29:CH29"/>
    <mergeCell ref="CI29:CN29"/>
    <mergeCell ref="CO29:CT29"/>
    <mergeCell ref="CU29:CZ29"/>
    <mergeCell ref="HY28:IK28"/>
    <mergeCell ref="A29:T29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GE28:GI28"/>
    <mergeCell ref="GJ28:GN28"/>
    <mergeCell ref="GO28:GS28"/>
    <mergeCell ref="GT28:GX28"/>
    <mergeCell ref="GY28:HK28"/>
    <mergeCell ref="HL28:HX28"/>
    <mergeCell ref="EW28:FB28"/>
    <mergeCell ref="FC28:FH28"/>
    <mergeCell ref="FI28:FN28"/>
    <mergeCell ref="FO28:FT28"/>
    <mergeCell ref="FU28:FY28"/>
    <mergeCell ref="FZ28:GD28"/>
    <mergeCell ref="DM28:DR28"/>
    <mergeCell ref="DS28:DX28"/>
    <mergeCell ref="DY28:ED28"/>
    <mergeCell ref="EE28:EJ28"/>
    <mergeCell ref="EK28:EP28"/>
    <mergeCell ref="EQ28:EV28"/>
    <mergeCell ref="CC28:CH28"/>
    <mergeCell ref="CI28:CN28"/>
    <mergeCell ref="CO28:CT28"/>
    <mergeCell ref="CU28:CZ28"/>
    <mergeCell ref="DA28:DF28"/>
    <mergeCell ref="DG28:DL28"/>
    <mergeCell ref="AS28:AX28"/>
    <mergeCell ref="AY28:BD28"/>
    <mergeCell ref="BE28:BJ28"/>
    <mergeCell ref="BK28:BP28"/>
    <mergeCell ref="BQ28:BV28"/>
    <mergeCell ref="BW28:CB28"/>
    <mergeCell ref="GO27:GS27"/>
    <mergeCell ref="GT27:GX27"/>
    <mergeCell ref="GY27:HK27"/>
    <mergeCell ref="HL27:HX27"/>
    <mergeCell ref="HY27:IK27"/>
    <mergeCell ref="A28:T28"/>
    <mergeCell ref="U28:Z28"/>
    <mergeCell ref="AA28:AF28"/>
    <mergeCell ref="AG28:AL28"/>
    <mergeCell ref="AM28:AR28"/>
    <mergeCell ref="FI27:FN27"/>
    <mergeCell ref="FO27:FT27"/>
    <mergeCell ref="FU27:FY27"/>
    <mergeCell ref="FZ27:GD27"/>
    <mergeCell ref="GE27:GI27"/>
    <mergeCell ref="GJ27:GN27"/>
    <mergeCell ref="DY27:ED27"/>
    <mergeCell ref="EE27:EJ27"/>
    <mergeCell ref="EK27:EP27"/>
    <mergeCell ref="EQ27:EV27"/>
    <mergeCell ref="EW27:FB27"/>
    <mergeCell ref="FC27:FH27"/>
    <mergeCell ref="CO27:CT27"/>
    <mergeCell ref="CU27:CZ27"/>
    <mergeCell ref="DA27:DF27"/>
    <mergeCell ref="DG27:DL27"/>
    <mergeCell ref="DM27:DR27"/>
    <mergeCell ref="DS27:DX27"/>
    <mergeCell ref="BE27:BJ27"/>
    <mergeCell ref="BK27:BP27"/>
    <mergeCell ref="BQ27:BV27"/>
    <mergeCell ref="BW27:CB27"/>
    <mergeCell ref="CC27:CH27"/>
    <mergeCell ref="CI27:CN27"/>
    <mergeCell ref="GY26:HK26"/>
    <mergeCell ref="HL26:HX26"/>
    <mergeCell ref="HY26:IK26"/>
    <mergeCell ref="A27:T27"/>
    <mergeCell ref="U27:Z27"/>
    <mergeCell ref="AA27:AF27"/>
    <mergeCell ref="AG27:AL27"/>
    <mergeCell ref="AM27:AR27"/>
    <mergeCell ref="AS27:AX27"/>
    <mergeCell ref="AY27:BD27"/>
    <mergeCell ref="FU26:FY26"/>
    <mergeCell ref="FZ26:GD26"/>
    <mergeCell ref="GE26:GI26"/>
    <mergeCell ref="GJ26:GN26"/>
    <mergeCell ref="GO26:GS26"/>
    <mergeCell ref="GT26:GX26"/>
    <mergeCell ref="EK26:EP26"/>
    <mergeCell ref="EQ26:EV26"/>
    <mergeCell ref="EW26:FB26"/>
    <mergeCell ref="FC26:FH26"/>
    <mergeCell ref="FI26:FN26"/>
    <mergeCell ref="FO26:FT26"/>
    <mergeCell ref="DA26:DF26"/>
    <mergeCell ref="DG26:DL26"/>
    <mergeCell ref="DM26:DR26"/>
    <mergeCell ref="DS26:DX26"/>
    <mergeCell ref="DY26:ED26"/>
    <mergeCell ref="EE26:EJ26"/>
    <mergeCell ref="BQ26:BV26"/>
    <mergeCell ref="BW26:CB26"/>
    <mergeCell ref="CC26:CH26"/>
    <mergeCell ref="CI26:CN26"/>
    <mergeCell ref="CO26:CT26"/>
    <mergeCell ref="CU26:CZ26"/>
    <mergeCell ref="HY25:IK25"/>
    <mergeCell ref="A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GE25:GI25"/>
    <mergeCell ref="GJ25:GN25"/>
    <mergeCell ref="GO25:GS25"/>
    <mergeCell ref="GT25:GX25"/>
    <mergeCell ref="GY25:HK25"/>
    <mergeCell ref="HL25:HX25"/>
    <mergeCell ref="EW25:FB25"/>
    <mergeCell ref="FC25:FH25"/>
    <mergeCell ref="FI25:FN25"/>
    <mergeCell ref="FO25:FT25"/>
    <mergeCell ref="FU25:FY25"/>
    <mergeCell ref="FZ25:GD25"/>
    <mergeCell ref="DM25:DR25"/>
    <mergeCell ref="DS25:DX25"/>
    <mergeCell ref="DY25:ED25"/>
    <mergeCell ref="EE25:EJ25"/>
    <mergeCell ref="EK25:EP25"/>
    <mergeCell ref="EQ25:EV25"/>
    <mergeCell ref="CC25:CH25"/>
    <mergeCell ref="CI25:CN25"/>
    <mergeCell ref="CO25:CT25"/>
    <mergeCell ref="CU25:CZ25"/>
    <mergeCell ref="DA25:DF25"/>
    <mergeCell ref="DG25:DL25"/>
    <mergeCell ref="AS25:AX25"/>
    <mergeCell ref="AY25:BD25"/>
    <mergeCell ref="BE25:BJ25"/>
    <mergeCell ref="BK25:BP25"/>
    <mergeCell ref="BQ25:BV25"/>
    <mergeCell ref="BW25:CB25"/>
    <mergeCell ref="GO22:GS24"/>
    <mergeCell ref="GT22:GX24"/>
    <mergeCell ref="GY22:HK24"/>
    <mergeCell ref="HL22:HX24"/>
    <mergeCell ref="HY22:IK24"/>
    <mergeCell ref="A25:T25"/>
    <mergeCell ref="U25:Z25"/>
    <mergeCell ref="AA25:AF25"/>
    <mergeCell ref="AG25:AL25"/>
    <mergeCell ref="AM25:AR25"/>
    <mergeCell ref="FI22:FN24"/>
    <mergeCell ref="FO22:FT24"/>
    <mergeCell ref="FU22:FY24"/>
    <mergeCell ref="FZ22:GD24"/>
    <mergeCell ref="GE22:GI24"/>
    <mergeCell ref="GJ22:GN24"/>
    <mergeCell ref="DY22:ED24"/>
    <mergeCell ref="EE22:EJ24"/>
    <mergeCell ref="EK22:EP24"/>
    <mergeCell ref="EQ22:EV24"/>
    <mergeCell ref="EW22:FB24"/>
    <mergeCell ref="FC22:FH24"/>
    <mergeCell ref="CO22:CT24"/>
    <mergeCell ref="CU22:CZ24"/>
    <mergeCell ref="DA22:DF24"/>
    <mergeCell ref="DG22:DL24"/>
    <mergeCell ref="DM22:DR24"/>
    <mergeCell ref="DS22:DX24"/>
    <mergeCell ref="GE20:GX20"/>
    <mergeCell ref="GY20:IK20"/>
    <mergeCell ref="GE21:GX21"/>
    <mergeCell ref="GY21:IK21"/>
    <mergeCell ref="AG22:AL24"/>
    <mergeCell ref="AM22:AR24"/>
    <mergeCell ref="AS22:AX24"/>
    <mergeCell ref="AY22:BD24"/>
    <mergeCell ref="BE22:BJ24"/>
    <mergeCell ref="BK22:BP24"/>
    <mergeCell ref="DM19:GX19"/>
    <mergeCell ref="GY19:IK19"/>
    <mergeCell ref="A20:T24"/>
    <mergeCell ref="U20:Z24"/>
    <mergeCell ref="AG20:CB21"/>
    <mergeCell ref="CC20:CZ21"/>
    <mergeCell ref="DA20:DF21"/>
    <mergeCell ref="DG20:ED21"/>
    <mergeCell ref="EE20:FB21"/>
    <mergeCell ref="FC20:GD21"/>
    <mergeCell ref="BT17:CI17"/>
    <mergeCell ref="CJ17:CY17"/>
    <mergeCell ref="CZ17:DL17"/>
    <mergeCell ref="A19:Z19"/>
    <mergeCell ref="AA19:AF24"/>
    <mergeCell ref="AG19:DL19"/>
    <mergeCell ref="BQ22:BV24"/>
    <mergeCell ref="BW22:CB24"/>
    <mergeCell ref="CC22:CH24"/>
    <mergeCell ref="CI22:CN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99"/>
  <sheetViews>
    <sheetView workbookViewId="0">
      <selection sqref="A1:IQ99"/>
    </sheetView>
  </sheetViews>
  <sheetFormatPr defaultColWidth="0.85546875" defaultRowHeight="15"/>
  <sheetData>
    <row r="1" spans="1:25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187" t="s">
        <v>2</v>
      </c>
      <c r="GN2" s="4"/>
      <c r="GO2" s="188"/>
      <c r="GP2" s="188"/>
      <c r="GQ2" s="188"/>
      <c r="GR2" s="188"/>
      <c r="GS2" s="188"/>
      <c r="GT2" s="188"/>
      <c r="GU2" s="188"/>
      <c r="GV2" s="188"/>
      <c r="GW2" s="188"/>
      <c r="GX2" s="7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89" t="s">
        <v>3</v>
      </c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90"/>
      <c r="AB3" s="190"/>
      <c r="AC3" s="189" t="s">
        <v>4</v>
      </c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>
      <c r="A4" s="10" t="s">
        <v>5</v>
      </c>
      <c r="B4" s="10"/>
      <c r="C4" s="11" t="s">
        <v>184</v>
      </c>
      <c r="D4" s="11"/>
      <c r="E4" s="11"/>
      <c r="F4" s="11"/>
      <c r="G4" s="12" t="s">
        <v>5</v>
      </c>
      <c r="H4" s="12"/>
      <c r="I4" s="4"/>
      <c r="J4" s="3" t="s">
        <v>20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>
        <v>20</v>
      </c>
      <c r="AD4" s="10"/>
      <c r="AE4" s="10"/>
      <c r="AF4" s="10"/>
      <c r="AG4" s="10"/>
      <c r="AH4" s="13">
        <v>22</v>
      </c>
      <c r="AI4" s="13"/>
      <c r="AJ4" s="13"/>
      <c r="AK4" s="4"/>
      <c r="AL4" s="4" t="s">
        <v>6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6" t="s">
        <v>8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6" t="s">
        <v>9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5"/>
      <c r="BT6" s="16" t="s">
        <v>10</v>
      </c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5"/>
      <c r="CJ6" s="16" t="s">
        <v>11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5"/>
      <c r="CZ6" s="16" t="s">
        <v>12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7" t="s">
        <v>13</v>
      </c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9"/>
      <c r="IL6" s="7"/>
      <c r="IM6" s="7"/>
      <c r="IN6" s="7"/>
      <c r="IO6" s="4"/>
      <c r="IP6" s="7"/>
      <c r="IQ6" s="4"/>
    </row>
    <row r="7" spans="1:251" ht="15.7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  <c r="BD7" s="22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1"/>
      <c r="BT7" s="22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1"/>
      <c r="CJ7" s="22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1"/>
      <c r="CZ7" s="22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23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5"/>
      <c r="IL7" s="7"/>
      <c r="IM7" s="7"/>
      <c r="IN7" s="7"/>
      <c r="IO7" s="4"/>
      <c r="IP7" s="7"/>
      <c r="IQ7" s="4"/>
    </row>
    <row r="8" spans="1:25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  <c r="AN8" s="22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1"/>
      <c r="BT8" s="22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  <c r="CJ8" s="22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1"/>
      <c r="CZ8" s="22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28" t="s">
        <v>14</v>
      </c>
      <c r="GW8" s="4"/>
      <c r="GX8" s="4"/>
      <c r="GY8" s="29" t="s">
        <v>15</v>
      </c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1"/>
      <c r="IL8" s="207"/>
      <c r="IM8" s="207"/>
      <c r="IN8" s="207"/>
      <c r="IO8" s="4"/>
      <c r="IP8" s="207"/>
      <c r="IQ8" s="4"/>
    </row>
    <row r="9" spans="1:251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4" t="s">
        <v>17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22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2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1"/>
      <c r="BT9" s="22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1"/>
      <c r="CJ9" s="22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1"/>
      <c r="CZ9" s="22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35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7"/>
      <c r="IL9" s="170"/>
      <c r="IM9" s="170"/>
      <c r="IN9" s="170"/>
      <c r="IO9" s="4"/>
      <c r="IP9" s="170"/>
      <c r="IQ9" s="4"/>
    </row>
    <row r="10" spans="1:25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40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22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2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2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22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1"/>
      <c r="CZ10" s="22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 t="s">
        <v>18</v>
      </c>
      <c r="DZ10" s="4"/>
      <c r="EA10" s="4"/>
      <c r="EB10" s="4"/>
      <c r="EC10" s="11" t="s">
        <v>19</v>
      </c>
      <c r="ED10" s="11"/>
      <c r="EE10" s="11"/>
      <c r="EF10" s="11"/>
      <c r="EG10" s="4" t="s">
        <v>5</v>
      </c>
      <c r="EH10" s="4"/>
      <c r="EI10" s="4"/>
      <c r="EJ10" s="3" t="s">
        <v>20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0">
        <v>20</v>
      </c>
      <c r="FB10" s="10"/>
      <c r="FC10" s="10"/>
      <c r="FD10" s="10"/>
      <c r="FE10" s="10"/>
      <c r="FF10" s="13">
        <v>22</v>
      </c>
      <c r="FG10" s="13"/>
      <c r="FH10" s="13"/>
      <c r="FI10" s="4"/>
      <c r="FJ10" s="4" t="s">
        <v>21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28" t="s">
        <v>22</v>
      </c>
      <c r="GW10" s="4"/>
      <c r="GX10" s="4"/>
      <c r="GY10" s="4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42"/>
      <c r="IL10" s="170"/>
      <c r="IM10" s="170"/>
      <c r="IN10" s="170"/>
      <c r="IO10" s="4"/>
      <c r="IP10" s="170"/>
      <c r="IQ10" s="4"/>
    </row>
    <row r="11" spans="1:25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5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 s="4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4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7"/>
      <c r="BT11" s="4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7"/>
      <c r="CJ11" s="4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7"/>
      <c r="CZ11" s="4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35" t="s">
        <v>23</v>
      </c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7"/>
      <c r="IL11" s="170"/>
      <c r="IM11" s="170"/>
      <c r="IN11" s="170"/>
      <c r="IO11" s="4"/>
      <c r="IP11" s="170"/>
      <c r="IQ11" s="4"/>
    </row>
    <row r="12" spans="1:251" ht="15.75" thickBot="1">
      <c r="A12" s="47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9">
        <v>2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9">
        <v>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49">
        <v>4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8"/>
      <c r="BT12" s="49">
        <v>5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8"/>
      <c r="CJ12" s="49">
        <v>6</v>
      </c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8"/>
      <c r="CZ12" s="49">
        <v>7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 t="s">
        <v>24</v>
      </c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3" t="s">
        <v>25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28" t="s">
        <v>26</v>
      </c>
      <c r="GW12" s="4"/>
      <c r="GX12" s="4"/>
      <c r="GY12" s="4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42"/>
      <c r="IL12" s="170"/>
      <c r="IM12" s="170"/>
      <c r="IN12" s="170"/>
      <c r="IO12" s="4"/>
      <c r="IP12" s="170"/>
      <c r="IQ12" s="4"/>
    </row>
    <row r="13" spans="1:25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4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6"/>
      <c r="BD13" s="54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6"/>
      <c r="BT13" s="54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54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6"/>
      <c r="CZ13" s="54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7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35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7"/>
      <c r="IL13" s="170"/>
      <c r="IM13" s="170"/>
      <c r="IN13" s="170"/>
      <c r="IO13" s="4"/>
      <c r="IP13" s="170"/>
      <c r="IQ13" s="4"/>
    </row>
    <row r="14" spans="1:251">
      <c r="A14" s="58" t="s">
        <v>185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3"/>
      <c r="AN14" s="64">
        <v>50.47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4">
        <v>7</v>
      </c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6"/>
      <c r="BT14" s="67">
        <f>AN14*BD14</f>
        <v>353.28999999999996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9"/>
      <c r="CJ14" s="243">
        <f>IM90+IO90+IQ90</f>
        <v>353.28899998740036</v>
      </c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5"/>
      <c r="CZ14" s="64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73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42"/>
      <c r="IL14" s="170"/>
      <c r="IM14" s="170"/>
      <c r="IN14" s="170"/>
      <c r="IO14" s="4"/>
      <c r="IP14" s="170"/>
      <c r="IQ14" s="4"/>
    </row>
    <row r="15" spans="1:251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6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  <c r="AN15" s="64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4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64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6"/>
      <c r="CJ15" s="64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6"/>
      <c r="CZ15" s="64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73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35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7"/>
      <c r="IL15" s="170"/>
      <c r="IM15" s="170"/>
      <c r="IN15" s="170"/>
      <c r="IO15" s="4"/>
      <c r="IP15" s="170"/>
      <c r="IQ15" s="4"/>
    </row>
    <row r="16" spans="1:251" ht="15.7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1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  <c r="AN16" s="82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4"/>
      <c r="BD16" s="82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4"/>
      <c r="BT16" s="64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4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6"/>
      <c r="CZ16" s="64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73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 t="s">
        <v>28</v>
      </c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3" t="s">
        <v>29</v>
      </c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85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7"/>
      <c r="IL16" s="170"/>
      <c r="IM16" s="170"/>
      <c r="IN16" s="170"/>
      <c r="IO16" s="4"/>
      <c r="IP16" s="170"/>
      <c r="IQ16" s="4"/>
    </row>
    <row r="17" spans="1:251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28" t="s">
        <v>30</v>
      </c>
      <c r="BR17" s="4"/>
      <c r="BS17" s="4"/>
      <c r="BT17" s="88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4"/>
      <c r="CJ17" s="82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4"/>
      <c r="CZ17" s="82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9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>
      <c r="A19" s="90" t="s">
        <v>31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16" t="s">
        <v>32</v>
      </c>
      <c r="AB19" s="14"/>
      <c r="AC19" s="14"/>
      <c r="AD19" s="14"/>
      <c r="AE19" s="14"/>
      <c r="AF19" s="15"/>
      <c r="AG19" s="92" t="s">
        <v>33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4" t="s">
        <v>34</v>
      </c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5"/>
      <c r="GY19" s="17" t="s">
        <v>35</v>
      </c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208" t="s">
        <v>131</v>
      </c>
      <c r="IM19" s="208"/>
      <c r="IN19" s="208"/>
      <c r="IO19" s="208"/>
      <c r="IP19" s="4"/>
      <c r="IQ19" s="4"/>
    </row>
    <row r="20" spans="1:251">
      <c r="A20" s="96" t="s">
        <v>36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8" t="s">
        <v>37</v>
      </c>
      <c r="V20" s="96"/>
      <c r="W20" s="96"/>
      <c r="X20" s="96"/>
      <c r="Y20" s="96"/>
      <c r="Z20" s="97"/>
      <c r="AA20" s="22"/>
      <c r="AB20" s="20"/>
      <c r="AC20" s="20"/>
      <c r="AD20" s="20"/>
      <c r="AE20" s="20"/>
      <c r="AF20" s="21"/>
      <c r="AG20" s="98" t="s">
        <v>38</v>
      </c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7"/>
      <c r="CC20" s="99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96" t="s">
        <v>39</v>
      </c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7"/>
      <c r="EE20" s="98" t="s">
        <v>40</v>
      </c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7"/>
      <c r="FC20" s="98" t="s">
        <v>41</v>
      </c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7"/>
      <c r="GE20" s="17" t="s">
        <v>42</v>
      </c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9"/>
      <c r="GY20" s="101" t="s">
        <v>43</v>
      </c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208"/>
      <c r="IM20" s="208"/>
      <c r="IN20" s="208"/>
      <c r="IO20" s="208"/>
      <c r="IP20" s="4"/>
      <c r="IQ20" s="4"/>
    </row>
    <row r="21" spans="1:25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05"/>
      <c r="V21" s="103"/>
      <c r="W21" s="103"/>
      <c r="X21" s="103"/>
      <c r="Y21" s="103"/>
      <c r="Z21" s="104"/>
      <c r="AA21" s="22"/>
      <c r="AB21" s="20"/>
      <c r="AC21" s="20"/>
      <c r="AD21" s="20"/>
      <c r="AE21" s="20"/>
      <c r="AF21" s="21"/>
      <c r="AG21" s="106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8"/>
      <c r="CC21" s="109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8"/>
      <c r="EE21" s="106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8"/>
      <c r="FC21" s="106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8"/>
      <c r="GE21" s="101" t="s">
        <v>44</v>
      </c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11"/>
      <c r="GY21" s="112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208"/>
      <c r="IM21" s="208"/>
      <c r="IN21" s="208"/>
      <c r="IO21" s="208"/>
      <c r="IP21" s="208"/>
      <c r="IQ21" s="208"/>
    </row>
    <row r="22" spans="1:25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  <c r="U22" s="105"/>
      <c r="V22" s="103"/>
      <c r="W22" s="103"/>
      <c r="X22" s="103"/>
      <c r="Y22" s="103"/>
      <c r="Z22" s="104"/>
      <c r="AA22" s="22"/>
      <c r="AB22" s="20"/>
      <c r="AC22" s="20"/>
      <c r="AD22" s="20"/>
      <c r="AE22" s="20"/>
      <c r="AF22" s="21"/>
      <c r="AG22" s="113"/>
      <c r="AH22" s="114"/>
      <c r="AI22" s="114"/>
      <c r="AJ22" s="114"/>
      <c r="AK22" s="114"/>
      <c r="AL22" s="115"/>
      <c r="AM22" s="113"/>
      <c r="AN22" s="114"/>
      <c r="AO22" s="114"/>
      <c r="AP22" s="114"/>
      <c r="AQ22" s="114"/>
      <c r="AR22" s="115"/>
      <c r="AS22" s="113"/>
      <c r="AT22" s="114"/>
      <c r="AU22" s="114"/>
      <c r="AV22" s="114"/>
      <c r="AW22" s="114"/>
      <c r="AX22" s="115"/>
      <c r="AY22" s="113"/>
      <c r="AZ22" s="114"/>
      <c r="BA22" s="114"/>
      <c r="BB22" s="114"/>
      <c r="BC22" s="114"/>
      <c r="BD22" s="115"/>
      <c r="BE22" s="113"/>
      <c r="BF22" s="114"/>
      <c r="BG22" s="114"/>
      <c r="BH22" s="114"/>
      <c r="BI22" s="114"/>
      <c r="BJ22" s="115"/>
      <c r="BK22" s="116"/>
      <c r="BL22" s="117"/>
      <c r="BM22" s="117"/>
      <c r="BN22" s="117"/>
      <c r="BO22" s="117"/>
      <c r="BP22" s="118"/>
      <c r="BQ22" s="116"/>
      <c r="BR22" s="117"/>
      <c r="BS22" s="117"/>
      <c r="BT22" s="117"/>
      <c r="BU22" s="117"/>
      <c r="BV22" s="118"/>
      <c r="BW22" s="116"/>
      <c r="BX22" s="117"/>
      <c r="BY22" s="117"/>
      <c r="BZ22" s="117"/>
      <c r="CA22" s="117"/>
      <c r="CB22" s="118"/>
      <c r="CC22" s="113" t="s">
        <v>186</v>
      </c>
      <c r="CD22" s="114"/>
      <c r="CE22" s="114"/>
      <c r="CF22" s="114"/>
      <c r="CG22" s="114"/>
      <c r="CH22" s="115"/>
      <c r="CI22" s="113" t="s">
        <v>187</v>
      </c>
      <c r="CJ22" s="114"/>
      <c r="CK22" s="114"/>
      <c r="CL22" s="114"/>
      <c r="CM22" s="114"/>
      <c r="CN22" s="115"/>
      <c r="CO22" s="113" t="s">
        <v>50</v>
      </c>
      <c r="CP22" s="114"/>
      <c r="CQ22" s="114"/>
      <c r="CR22" s="114"/>
      <c r="CS22" s="114"/>
      <c r="CT22" s="115"/>
      <c r="CU22" s="116" t="s">
        <v>47</v>
      </c>
      <c r="CV22" s="117"/>
      <c r="CW22" s="117"/>
      <c r="CX22" s="117"/>
      <c r="CY22" s="117"/>
      <c r="CZ22" s="118"/>
      <c r="DA22" s="116"/>
      <c r="DB22" s="117"/>
      <c r="DC22" s="117"/>
      <c r="DD22" s="117"/>
      <c r="DE22" s="117"/>
      <c r="DF22" s="118"/>
      <c r="DG22" s="116"/>
      <c r="DH22" s="117"/>
      <c r="DI22" s="117"/>
      <c r="DJ22" s="117"/>
      <c r="DK22" s="117"/>
      <c r="DL22" s="118"/>
      <c r="DM22" s="116"/>
      <c r="DN22" s="117"/>
      <c r="DO22" s="117"/>
      <c r="DP22" s="117"/>
      <c r="DQ22" s="117"/>
      <c r="DR22" s="118"/>
      <c r="DS22" s="116"/>
      <c r="DT22" s="117"/>
      <c r="DU22" s="117"/>
      <c r="DV22" s="117"/>
      <c r="DW22" s="117"/>
      <c r="DX22" s="118"/>
      <c r="DY22" s="116"/>
      <c r="DZ22" s="117"/>
      <c r="EA22" s="117"/>
      <c r="EB22" s="117"/>
      <c r="EC22" s="117"/>
      <c r="ED22" s="118"/>
      <c r="EE22" s="116"/>
      <c r="EF22" s="117"/>
      <c r="EG22" s="117"/>
      <c r="EH22" s="117"/>
      <c r="EI22" s="117"/>
      <c r="EJ22" s="118"/>
      <c r="EK22" s="116"/>
      <c r="EL22" s="117"/>
      <c r="EM22" s="117"/>
      <c r="EN22" s="117"/>
      <c r="EO22" s="117"/>
      <c r="EP22" s="118"/>
      <c r="EQ22" s="116"/>
      <c r="ER22" s="117"/>
      <c r="ES22" s="117"/>
      <c r="ET22" s="117"/>
      <c r="EU22" s="117"/>
      <c r="EV22" s="118"/>
      <c r="EW22" s="116"/>
      <c r="EX22" s="117"/>
      <c r="EY22" s="117"/>
      <c r="EZ22" s="117"/>
      <c r="FA22" s="117"/>
      <c r="FB22" s="118"/>
      <c r="FC22" s="116"/>
      <c r="FD22" s="117"/>
      <c r="FE22" s="117"/>
      <c r="FF22" s="117"/>
      <c r="FG22" s="117"/>
      <c r="FH22" s="118"/>
      <c r="FI22" s="116"/>
      <c r="FJ22" s="117"/>
      <c r="FK22" s="117"/>
      <c r="FL22" s="117"/>
      <c r="FM22" s="117"/>
      <c r="FN22" s="118"/>
      <c r="FO22" s="116"/>
      <c r="FP22" s="117"/>
      <c r="FQ22" s="117"/>
      <c r="FR22" s="117"/>
      <c r="FS22" s="117"/>
      <c r="FT22" s="118"/>
      <c r="FU22" s="116"/>
      <c r="FV22" s="117"/>
      <c r="FW22" s="117"/>
      <c r="FX22" s="117"/>
      <c r="FY22" s="118"/>
      <c r="FZ22" s="116"/>
      <c r="GA22" s="117"/>
      <c r="GB22" s="117"/>
      <c r="GC22" s="117"/>
      <c r="GD22" s="118"/>
      <c r="GE22" s="116"/>
      <c r="GF22" s="117"/>
      <c r="GG22" s="117"/>
      <c r="GH22" s="117"/>
      <c r="GI22" s="118"/>
      <c r="GJ22" s="116"/>
      <c r="GK22" s="117"/>
      <c r="GL22" s="117"/>
      <c r="GM22" s="117"/>
      <c r="GN22" s="118"/>
      <c r="GO22" s="116"/>
      <c r="GP22" s="117"/>
      <c r="GQ22" s="117"/>
      <c r="GR22" s="117"/>
      <c r="GS22" s="118"/>
      <c r="GT22" s="116"/>
      <c r="GU22" s="117"/>
      <c r="GV22" s="117"/>
      <c r="GW22" s="117"/>
      <c r="GX22" s="118"/>
      <c r="GY22" s="17" t="s">
        <v>53</v>
      </c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9"/>
      <c r="HL22" s="17" t="s">
        <v>54</v>
      </c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9"/>
      <c r="HY22" s="17" t="s">
        <v>55</v>
      </c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208" t="s">
        <v>133</v>
      </c>
      <c r="IM22" s="208"/>
      <c r="IN22" s="208" t="s">
        <v>134</v>
      </c>
      <c r="IO22" s="208"/>
      <c r="IP22" s="208" t="s">
        <v>188</v>
      </c>
      <c r="IQ22" s="208"/>
    </row>
    <row r="23" spans="1:25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  <c r="U23" s="105"/>
      <c r="V23" s="103"/>
      <c r="W23" s="103"/>
      <c r="X23" s="103"/>
      <c r="Y23" s="103"/>
      <c r="Z23" s="104"/>
      <c r="AA23" s="22"/>
      <c r="AB23" s="20"/>
      <c r="AC23" s="20"/>
      <c r="AD23" s="20"/>
      <c r="AE23" s="20"/>
      <c r="AF23" s="21"/>
      <c r="AG23" s="119"/>
      <c r="AH23" s="120"/>
      <c r="AI23" s="120"/>
      <c r="AJ23" s="120"/>
      <c r="AK23" s="120"/>
      <c r="AL23" s="121"/>
      <c r="AM23" s="119"/>
      <c r="AN23" s="120"/>
      <c r="AO23" s="120"/>
      <c r="AP23" s="120"/>
      <c r="AQ23" s="120"/>
      <c r="AR23" s="121"/>
      <c r="AS23" s="119"/>
      <c r="AT23" s="120"/>
      <c r="AU23" s="120"/>
      <c r="AV23" s="120"/>
      <c r="AW23" s="120"/>
      <c r="AX23" s="121"/>
      <c r="AY23" s="119"/>
      <c r="AZ23" s="120"/>
      <c r="BA23" s="120"/>
      <c r="BB23" s="120"/>
      <c r="BC23" s="120"/>
      <c r="BD23" s="121"/>
      <c r="BE23" s="119"/>
      <c r="BF23" s="120"/>
      <c r="BG23" s="120"/>
      <c r="BH23" s="120"/>
      <c r="BI23" s="120"/>
      <c r="BJ23" s="121"/>
      <c r="BK23" s="122"/>
      <c r="BL23" s="123"/>
      <c r="BM23" s="123"/>
      <c r="BN23" s="123"/>
      <c r="BO23" s="123"/>
      <c r="BP23" s="124"/>
      <c r="BQ23" s="122"/>
      <c r="BR23" s="123"/>
      <c r="BS23" s="123"/>
      <c r="BT23" s="123"/>
      <c r="BU23" s="123"/>
      <c r="BV23" s="124"/>
      <c r="BW23" s="122"/>
      <c r="BX23" s="123"/>
      <c r="BY23" s="123"/>
      <c r="BZ23" s="123"/>
      <c r="CA23" s="123"/>
      <c r="CB23" s="124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22"/>
      <c r="CV23" s="123"/>
      <c r="CW23" s="123"/>
      <c r="CX23" s="123"/>
      <c r="CY23" s="123"/>
      <c r="CZ23" s="124"/>
      <c r="DA23" s="122"/>
      <c r="DB23" s="123"/>
      <c r="DC23" s="123"/>
      <c r="DD23" s="123"/>
      <c r="DE23" s="123"/>
      <c r="DF23" s="124"/>
      <c r="DG23" s="122"/>
      <c r="DH23" s="123"/>
      <c r="DI23" s="123"/>
      <c r="DJ23" s="123"/>
      <c r="DK23" s="123"/>
      <c r="DL23" s="124"/>
      <c r="DM23" s="122"/>
      <c r="DN23" s="123"/>
      <c r="DO23" s="123"/>
      <c r="DP23" s="123"/>
      <c r="DQ23" s="123"/>
      <c r="DR23" s="124"/>
      <c r="DS23" s="122"/>
      <c r="DT23" s="123"/>
      <c r="DU23" s="123"/>
      <c r="DV23" s="123"/>
      <c r="DW23" s="123"/>
      <c r="DX23" s="124"/>
      <c r="DY23" s="122"/>
      <c r="DZ23" s="123"/>
      <c r="EA23" s="123"/>
      <c r="EB23" s="123"/>
      <c r="EC23" s="123"/>
      <c r="ED23" s="124"/>
      <c r="EE23" s="122"/>
      <c r="EF23" s="123"/>
      <c r="EG23" s="123"/>
      <c r="EH23" s="123"/>
      <c r="EI23" s="123"/>
      <c r="EJ23" s="124"/>
      <c r="EK23" s="122"/>
      <c r="EL23" s="123"/>
      <c r="EM23" s="123"/>
      <c r="EN23" s="123"/>
      <c r="EO23" s="123"/>
      <c r="EP23" s="124"/>
      <c r="EQ23" s="122"/>
      <c r="ER23" s="123"/>
      <c r="ES23" s="123"/>
      <c r="ET23" s="123"/>
      <c r="EU23" s="123"/>
      <c r="EV23" s="124"/>
      <c r="EW23" s="122"/>
      <c r="EX23" s="123"/>
      <c r="EY23" s="123"/>
      <c r="EZ23" s="123"/>
      <c r="FA23" s="123"/>
      <c r="FB23" s="124"/>
      <c r="FC23" s="122"/>
      <c r="FD23" s="123"/>
      <c r="FE23" s="123"/>
      <c r="FF23" s="123"/>
      <c r="FG23" s="123"/>
      <c r="FH23" s="124"/>
      <c r="FI23" s="122"/>
      <c r="FJ23" s="123"/>
      <c r="FK23" s="123"/>
      <c r="FL23" s="123"/>
      <c r="FM23" s="123"/>
      <c r="FN23" s="124"/>
      <c r="FO23" s="122"/>
      <c r="FP23" s="123"/>
      <c r="FQ23" s="123"/>
      <c r="FR23" s="123"/>
      <c r="FS23" s="123"/>
      <c r="FT23" s="124"/>
      <c r="FU23" s="122"/>
      <c r="FV23" s="123"/>
      <c r="FW23" s="123"/>
      <c r="FX23" s="123"/>
      <c r="FY23" s="124"/>
      <c r="FZ23" s="122"/>
      <c r="GA23" s="123"/>
      <c r="GB23" s="123"/>
      <c r="GC23" s="123"/>
      <c r="GD23" s="124"/>
      <c r="GE23" s="122"/>
      <c r="GF23" s="123"/>
      <c r="GG23" s="123"/>
      <c r="GH23" s="123"/>
      <c r="GI23" s="124"/>
      <c r="GJ23" s="122"/>
      <c r="GK23" s="123"/>
      <c r="GL23" s="123"/>
      <c r="GM23" s="123"/>
      <c r="GN23" s="124"/>
      <c r="GO23" s="122"/>
      <c r="GP23" s="123"/>
      <c r="GQ23" s="123"/>
      <c r="GR23" s="123"/>
      <c r="GS23" s="124"/>
      <c r="GT23" s="122"/>
      <c r="GU23" s="123"/>
      <c r="GV23" s="123"/>
      <c r="GW23" s="123"/>
      <c r="GX23" s="124"/>
      <c r="GY23" s="23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5"/>
      <c r="HL23" s="23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5"/>
      <c r="HY23" s="23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09">
        <v>0.70928749390000001</v>
      </c>
      <c r="IM23" s="210"/>
      <c r="IN23" s="211">
        <v>0.28970902770000001</v>
      </c>
      <c r="IO23" s="210"/>
      <c r="IP23" s="211">
        <v>1.0034783400000001E-3</v>
      </c>
      <c r="IQ23" s="210"/>
    </row>
    <row r="24" spans="1:25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6"/>
      <c r="V24" s="107"/>
      <c r="W24" s="107"/>
      <c r="X24" s="107"/>
      <c r="Y24" s="107"/>
      <c r="Z24" s="108"/>
      <c r="AA24" s="46"/>
      <c r="AB24" s="26"/>
      <c r="AC24" s="26"/>
      <c r="AD24" s="26"/>
      <c r="AE24" s="26"/>
      <c r="AF24" s="27"/>
      <c r="AG24" s="125"/>
      <c r="AH24" s="126"/>
      <c r="AI24" s="126"/>
      <c r="AJ24" s="126"/>
      <c r="AK24" s="126"/>
      <c r="AL24" s="127"/>
      <c r="AM24" s="125"/>
      <c r="AN24" s="126"/>
      <c r="AO24" s="126"/>
      <c r="AP24" s="126"/>
      <c r="AQ24" s="126"/>
      <c r="AR24" s="127"/>
      <c r="AS24" s="125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7"/>
      <c r="BE24" s="125"/>
      <c r="BF24" s="126"/>
      <c r="BG24" s="126"/>
      <c r="BH24" s="126"/>
      <c r="BI24" s="126"/>
      <c r="BJ24" s="127"/>
      <c r="BK24" s="128"/>
      <c r="BL24" s="129"/>
      <c r="BM24" s="129"/>
      <c r="BN24" s="129"/>
      <c r="BO24" s="129"/>
      <c r="BP24" s="130"/>
      <c r="BQ24" s="128"/>
      <c r="BR24" s="129"/>
      <c r="BS24" s="129"/>
      <c r="BT24" s="129"/>
      <c r="BU24" s="129"/>
      <c r="BV24" s="130"/>
      <c r="BW24" s="128"/>
      <c r="BX24" s="129"/>
      <c r="BY24" s="129"/>
      <c r="BZ24" s="129"/>
      <c r="CA24" s="129"/>
      <c r="CB24" s="130"/>
      <c r="CC24" s="125"/>
      <c r="CD24" s="126"/>
      <c r="CE24" s="126"/>
      <c r="CF24" s="126"/>
      <c r="CG24" s="126"/>
      <c r="CH24" s="127"/>
      <c r="CI24" s="125"/>
      <c r="CJ24" s="126"/>
      <c r="CK24" s="126"/>
      <c r="CL24" s="126"/>
      <c r="CM24" s="126"/>
      <c r="CN24" s="127"/>
      <c r="CO24" s="125"/>
      <c r="CP24" s="126"/>
      <c r="CQ24" s="126"/>
      <c r="CR24" s="126"/>
      <c r="CS24" s="126"/>
      <c r="CT24" s="127"/>
      <c r="CU24" s="128"/>
      <c r="CV24" s="129"/>
      <c r="CW24" s="129"/>
      <c r="CX24" s="129"/>
      <c r="CY24" s="129"/>
      <c r="CZ24" s="130"/>
      <c r="DA24" s="128"/>
      <c r="DB24" s="129"/>
      <c r="DC24" s="129"/>
      <c r="DD24" s="129"/>
      <c r="DE24" s="129"/>
      <c r="DF24" s="130"/>
      <c r="DG24" s="128"/>
      <c r="DH24" s="129"/>
      <c r="DI24" s="129"/>
      <c r="DJ24" s="129"/>
      <c r="DK24" s="129"/>
      <c r="DL24" s="130"/>
      <c r="DM24" s="128"/>
      <c r="DN24" s="129"/>
      <c r="DO24" s="129"/>
      <c r="DP24" s="129"/>
      <c r="DQ24" s="129"/>
      <c r="DR24" s="130"/>
      <c r="DS24" s="128"/>
      <c r="DT24" s="129"/>
      <c r="DU24" s="129"/>
      <c r="DV24" s="129"/>
      <c r="DW24" s="129"/>
      <c r="DX24" s="130"/>
      <c r="DY24" s="128"/>
      <c r="DZ24" s="129"/>
      <c r="EA24" s="129"/>
      <c r="EB24" s="129"/>
      <c r="EC24" s="129"/>
      <c r="ED24" s="130"/>
      <c r="EE24" s="128"/>
      <c r="EF24" s="129"/>
      <c r="EG24" s="129"/>
      <c r="EH24" s="129"/>
      <c r="EI24" s="129"/>
      <c r="EJ24" s="130"/>
      <c r="EK24" s="128"/>
      <c r="EL24" s="129"/>
      <c r="EM24" s="129"/>
      <c r="EN24" s="129"/>
      <c r="EO24" s="129"/>
      <c r="EP24" s="130"/>
      <c r="EQ24" s="128"/>
      <c r="ER24" s="129"/>
      <c r="ES24" s="129"/>
      <c r="ET24" s="129"/>
      <c r="EU24" s="129"/>
      <c r="EV24" s="130"/>
      <c r="EW24" s="128"/>
      <c r="EX24" s="129"/>
      <c r="EY24" s="129"/>
      <c r="EZ24" s="129"/>
      <c r="FA24" s="129"/>
      <c r="FB24" s="130"/>
      <c r="FC24" s="128"/>
      <c r="FD24" s="129"/>
      <c r="FE24" s="129"/>
      <c r="FF24" s="129"/>
      <c r="FG24" s="129"/>
      <c r="FH24" s="130"/>
      <c r="FI24" s="128"/>
      <c r="FJ24" s="129"/>
      <c r="FK24" s="129"/>
      <c r="FL24" s="129"/>
      <c r="FM24" s="129"/>
      <c r="FN24" s="130"/>
      <c r="FO24" s="128"/>
      <c r="FP24" s="129"/>
      <c r="FQ24" s="129"/>
      <c r="FR24" s="129"/>
      <c r="FS24" s="129"/>
      <c r="FT24" s="130"/>
      <c r="FU24" s="128"/>
      <c r="FV24" s="129"/>
      <c r="FW24" s="129"/>
      <c r="FX24" s="129"/>
      <c r="FY24" s="130"/>
      <c r="FZ24" s="128"/>
      <c r="GA24" s="129"/>
      <c r="GB24" s="129"/>
      <c r="GC24" s="129"/>
      <c r="GD24" s="130"/>
      <c r="GE24" s="128"/>
      <c r="GF24" s="129"/>
      <c r="GG24" s="129"/>
      <c r="GH24" s="129"/>
      <c r="GI24" s="130"/>
      <c r="GJ24" s="128"/>
      <c r="GK24" s="129"/>
      <c r="GL24" s="129"/>
      <c r="GM24" s="129"/>
      <c r="GN24" s="130"/>
      <c r="GO24" s="128"/>
      <c r="GP24" s="129"/>
      <c r="GQ24" s="129"/>
      <c r="GR24" s="129"/>
      <c r="GS24" s="130"/>
      <c r="GT24" s="128"/>
      <c r="GU24" s="129"/>
      <c r="GV24" s="129"/>
      <c r="GW24" s="129"/>
      <c r="GX24" s="130"/>
      <c r="GY24" s="101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11"/>
      <c r="HL24" s="101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11"/>
      <c r="HY24" s="101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212" t="s">
        <v>135</v>
      </c>
      <c r="IM24" s="212" t="s">
        <v>136</v>
      </c>
      <c r="IN24" s="212" t="s">
        <v>137</v>
      </c>
      <c r="IO24" s="213" t="s">
        <v>136</v>
      </c>
      <c r="IP24" s="212" t="s">
        <v>137</v>
      </c>
      <c r="IQ24" s="213" t="s">
        <v>136</v>
      </c>
    </row>
    <row r="25" spans="1:251">
      <c r="A25" s="90">
        <v>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12">
        <v>2</v>
      </c>
      <c r="V25" s="90"/>
      <c r="W25" s="90"/>
      <c r="X25" s="90"/>
      <c r="Y25" s="90"/>
      <c r="Z25" s="91"/>
      <c r="AA25" s="112">
        <v>3</v>
      </c>
      <c r="AB25" s="90"/>
      <c r="AC25" s="90"/>
      <c r="AD25" s="90"/>
      <c r="AE25" s="90"/>
      <c r="AF25" s="91"/>
      <c r="AG25" s="112">
        <v>4</v>
      </c>
      <c r="AH25" s="90"/>
      <c r="AI25" s="90"/>
      <c r="AJ25" s="90"/>
      <c r="AK25" s="90"/>
      <c r="AL25" s="91"/>
      <c r="AM25" s="112">
        <v>5</v>
      </c>
      <c r="AN25" s="90"/>
      <c r="AO25" s="90"/>
      <c r="AP25" s="90"/>
      <c r="AQ25" s="90"/>
      <c r="AR25" s="91"/>
      <c r="AS25" s="112">
        <v>6</v>
      </c>
      <c r="AT25" s="90"/>
      <c r="AU25" s="90"/>
      <c r="AV25" s="90"/>
      <c r="AW25" s="90"/>
      <c r="AX25" s="91"/>
      <c r="AY25" s="112">
        <v>7</v>
      </c>
      <c r="AZ25" s="90"/>
      <c r="BA25" s="90"/>
      <c r="BB25" s="90"/>
      <c r="BC25" s="90"/>
      <c r="BD25" s="91"/>
      <c r="BE25" s="112">
        <v>8</v>
      </c>
      <c r="BF25" s="90"/>
      <c r="BG25" s="90"/>
      <c r="BH25" s="90"/>
      <c r="BI25" s="90"/>
      <c r="BJ25" s="91"/>
      <c r="BK25" s="112">
        <v>9</v>
      </c>
      <c r="BL25" s="90"/>
      <c r="BM25" s="90"/>
      <c r="BN25" s="90"/>
      <c r="BO25" s="90"/>
      <c r="BP25" s="91"/>
      <c r="BQ25" s="112">
        <v>10</v>
      </c>
      <c r="BR25" s="90"/>
      <c r="BS25" s="90"/>
      <c r="BT25" s="90"/>
      <c r="BU25" s="90"/>
      <c r="BV25" s="91"/>
      <c r="BW25" s="112">
        <v>11</v>
      </c>
      <c r="BX25" s="90"/>
      <c r="BY25" s="90"/>
      <c r="BZ25" s="90"/>
      <c r="CA25" s="90"/>
      <c r="CB25" s="91"/>
      <c r="CC25" s="112">
        <v>12</v>
      </c>
      <c r="CD25" s="90"/>
      <c r="CE25" s="90"/>
      <c r="CF25" s="90"/>
      <c r="CG25" s="90"/>
      <c r="CH25" s="91"/>
      <c r="CI25" s="112">
        <v>13</v>
      </c>
      <c r="CJ25" s="90"/>
      <c r="CK25" s="90"/>
      <c r="CL25" s="90"/>
      <c r="CM25" s="90"/>
      <c r="CN25" s="91"/>
      <c r="CO25" s="112">
        <v>14</v>
      </c>
      <c r="CP25" s="90"/>
      <c r="CQ25" s="90"/>
      <c r="CR25" s="90"/>
      <c r="CS25" s="90"/>
      <c r="CT25" s="91"/>
      <c r="CU25" s="112">
        <v>15</v>
      </c>
      <c r="CV25" s="90"/>
      <c r="CW25" s="90"/>
      <c r="CX25" s="90"/>
      <c r="CY25" s="90"/>
      <c r="CZ25" s="91"/>
      <c r="DA25" s="112">
        <v>16</v>
      </c>
      <c r="DB25" s="90"/>
      <c r="DC25" s="90"/>
      <c r="DD25" s="90"/>
      <c r="DE25" s="90"/>
      <c r="DF25" s="91"/>
      <c r="DG25" s="112">
        <v>17</v>
      </c>
      <c r="DH25" s="90"/>
      <c r="DI25" s="90"/>
      <c r="DJ25" s="90"/>
      <c r="DK25" s="90"/>
      <c r="DL25" s="91"/>
      <c r="DM25" s="112">
        <v>18</v>
      </c>
      <c r="DN25" s="90"/>
      <c r="DO25" s="90"/>
      <c r="DP25" s="90"/>
      <c r="DQ25" s="90"/>
      <c r="DR25" s="91"/>
      <c r="DS25" s="112">
        <v>19</v>
      </c>
      <c r="DT25" s="90"/>
      <c r="DU25" s="90"/>
      <c r="DV25" s="90"/>
      <c r="DW25" s="90"/>
      <c r="DX25" s="91"/>
      <c r="DY25" s="112">
        <v>20</v>
      </c>
      <c r="DZ25" s="90"/>
      <c r="EA25" s="90"/>
      <c r="EB25" s="90"/>
      <c r="EC25" s="90"/>
      <c r="ED25" s="91"/>
      <c r="EE25" s="112">
        <v>21</v>
      </c>
      <c r="EF25" s="90"/>
      <c r="EG25" s="90"/>
      <c r="EH25" s="90"/>
      <c r="EI25" s="90"/>
      <c r="EJ25" s="91"/>
      <c r="EK25" s="112">
        <v>22</v>
      </c>
      <c r="EL25" s="90"/>
      <c r="EM25" s="90"/>
      <c r="EN25" s="90"/>
      <c r="EO25" s="90"/>
      <c r="EP25" s="91"/>
      <c r="EQ25" s="112">
        <v>23</v>
      </c>
      <c r="ER25" s="90"/>
      <c r="ES25" s="90"/>
      <c r="ET25" s="90"/>
      <c r="EU25" s="90"/>
      <c r="EV25" s="91"/>
      <c r="EW25" s="112">
        <v>24</v>
      </c>
      <c r="EX25" s="90"/>
      <c r="EY25" s="90"/>
      <c r="EZ25" s="90"/>
      <c r="FA25" s="90"/>
      <c r="FB25" s="91"/>
      <c r="FC25" s="112">
        <v>25</v>
      </c>
      <c r="FD25" s="90"/>
      <c r="FE25" s="90"/>
      <c r="FF25" s="90"/>
      <c r="FG25" s="90"/>
      <c r="FH25" s="91"/>
      <c r="FI25" s="112">
        <v>26</v>
      </c>
      <c r="FJ25" s="90"/>
      <c r="FK25" s="90"/>
      <c r="FL25" s="90"/>
      <c r="FM25" s="90"/>
      <c r="FN25" s="91"/>
      <c r="FO25" s="112">
        <v>27</v>
      </c>
      <c r="FP25" s="90"/>
      <c r="FQ25" s="90"/>
      <c r="FR25" s="90"/>
      <c r="FS25" s="90"/>
      <c r="FT25" s="91"/>
      <c r="FU25" s="112">
        <v>28</v>
      </c>
      <c r="FV25" s="90"/>
      <c r="FW25" s="90"/>
      <c r="FX25" s="90"/>
      <c r="FY25" s="91"/>
      <c r="FZ25" s="112">
        <v>29</v>
      </c>
      <c r="GA25" s="90"/>
      <c r="GB25" s="90"/>
      <c r="GC25" s="90"/>
      <c r="GD25" s="91"/>
      <c r="GE25" s="112">
        <v>30</v>
      </c>
      <c r="GF25" s="90"/>
      <c r="GG25" s="90"/>
      <c r="GH25" s="90"/>
      <c r="GI25" s="91"/>
      <c r="GJ25" s="112">
        <v>31</v>
      </c>
      <c r="GK25" s="90"/>
      <c r="GL25" s="90"/>
      <c r="GM25" s="90"/>
      <c r="GN25" s="91"/>
      <c r="GO25" s="112">
        <v>32</v>
      </c>
      <c r="GP25" s="90"/>
      <c r="GQ25" s="90"/>
      <c r="GR25" s="90"/>
      <c r="GS25" s="91"/>
      <c r="GT25" s="112">
        <v>33</v>
      </c>
      <c r="GU25" s="90"/>
      <c r="GV25" s="90"/>
      <c r="GW25" s="90"/>
      <c r="GX25" s="91"/>
      <c r="GY25" s="112">
        <v>34</v>
      </c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1"/>
      <c r="HL25" s="112">
        <v>35</v>
      </c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1"/>
      <c r="HY25" s="112">
        <v>36</v>
      </c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212">
        <v>37</v>
      </c>
      <c r="IM25" s="212">
        <v>38</v>
      </c>
      <c r="IN25" s="212">
        <v>39</v>
      </c>
      <c r="IO25" s="213">
        <v>40</v>
      </c>
      <c r="IP25" s="212">
        <v>41</v>
      </c>
      <c r="IQ25" s="213">
        <v>42</v>
      </c>
    </row>
    <row r="26" spans="1:251">
      <c r="A26" s="131" t="s">
        <v>56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61"/>
      <c r="V26" s="62"/>
      <c r="W26" s="62"/>
      <c r="X26" s="62"/>
      <c r="Y26" s="62"/>
      <c r="Z26" s="63"/>
      <c r="AA26" s="64"/>
      <c r="AB26" s="65"/>
      <c r="AC26" s="65"/>
      <c r="AD26" s="65"/>
      <c r="AE26" s="65"/>
      <c r="AF26" s="66"/>
      <c r="AG26" s="133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5"/>
      <c r="AS26" s="133"/>
      <c r="AT26" s="134"/>
      <c r="AU26" s="134"/>
      <c r="AV26" s="134"/>
      <c r="AW26" s="134"/>
      <c r="AX26" s="135"/>
      <c r="AY26" s="133"/>
      <c r="AZ26" s="134"/>
      <c r="BA26" s="134"/>
      <c r="BB26" s="134"/>
      <c r="BC26" s="134"/>
      <c r="BD26" s="135"/>
      <c r="BE26" s="133"/>
      <c r="BF26" s="134"/>
      <c r="BG26" s="134"/>
      <c r="BH26" s="134"/>
      <c r="BI26" s="134"/>
      <c r="BJ26" s="135"/>
      <c r="BK26" s="133"/>
      <c r="BL26" s="134"/>
      <c r="BM26" s="134"/>
      <c r="BN26" s="134"/>
      <c r="BO26" s="134"/>
      <c r="BP26" s="135"/>
      <c r="BQ26" s="133"/>
      <c r="BR26" s="134"/>
      <c r="BS26" s="134"/>
      <c r="BT26" s="134"/>
      <c r="BU26" s="134"/>
      <c r="BV26" s="135"/>
      <c r="BW26" s="133"/>
      <c r="BX26" s="134"/>
      <c r="BY26" s="134"/>
      <c r="BZ26" s="134"/>
      <c r="CA26" s="134"/>
      <c r="CB26" s="135"/>
      <c r="CC26" s="133"/>
      <c r="CD26" s="134"/>
      <c r="CE26" s="134"/>
      <c r="CF26" s="134"/>
      <c r="CG26" s="134"/>
      <c r="CH26" s="135"/>
      <c r="CI26" s="133"/>
      <c r="CJ26" s="134"/>
      <c r="CK26" s="134"/>
      <c r="CL26" s="134"/>
      <c r="CM26" s="134"/>
      <c r="CN26" s="135"/>
      <c r="CO26" s="133"/>
      <c r="CP26" s="134"/>
      <c r="CQ26" s="134"/>
      <c r="CR26" s="134"/>
      <c r="CS26" s="134"/>
      <c r="CT26" s="135"/>
      <c r="CU26" s="133"/>
      <c r="CV26" s="134"/>
      <c r="CW26" s="134"/>
      <c r="CX26" s="134"/>
      <c r="CY26" s="134"/>
      <c r="CZ26" s="135"/>
      <c r="DA26" s="133"/>
      <c r="DB26" s="134"/>
      <c r="DC26" s="134"/>
      <c r="DD26" s="134"/>
      <c r="DE26" s="134"/>
      <c r="DF26" s="135"/>
      <c r="DG26" s="133"/>
      <c r="DH26" s="134"/>
      <c r="DI26" s="134"/>
      <c r="DJ26" s="134"/>
      <c r="DK26" s="134"/>
      <c r="DL26" s="135"/>
      <c r="DM26" s="133"/>
      <c r="DN26" s="134"/>
      <c r="DO26" s="134"/>
      <c r="DP26" s="134"/>
      <c r="DQ26" s="134"/>
      <c r="DR26" s="135"/>
      <c r="DS26" s="133"/>
      <c r="DT26" s="134"/>
      <c r="DU26" s="134"/>
      <c r="DV26" s="134"/>
      <c r="DW26" s="134"/>
      <c r="DX26" s="135"/>
      <c r="DY26" s="133"/>
      <c r="DZ26" s="134"/>
      <c r="EA26" s="134"/>
      <c r="EB26" s="134"/>
      <c r="EC26" s="134"/>
      <c r="ED26" s="135"/>
      <c r="EE26" s="133"/>
      <c r="EF26" s="134"/>
      <c r="EG26" s="134"/>
      <c r="EH26" s="134"/>
      <c r="EI26" s="134"/>
      <c r="EJ26" s="135"/>
      <c r="EK26" s="133"/>
      <c r="EL26" s="134"/>
      <c r="EM26" s="134"/>
      <c r="EN26" s="134"/>
      <c r="EO26" s="134"/>
      <c r="EP26" s="135"/>
      <c r="EQ26" s="133"/>
      <c r="ER26" s="134"/>
      <c r="ES26" s="134"/>
      <c r="ET26" s="134"/>
      <c r="EU26" s="134"/>
      <c r="EV26" s="135"/>
      <c r="EW26" s="133"/>
      <c r="EX26" s="134"/>
      <c r="EY26" s="134"/>
      <c r="EZ26" s="134"/>
      <c r="FA26" s="134"/>
      <c r="FB26" s="135"/>
      <c r="FC26" s="133"/>
      <c r="FD26" s="134"/>
      <c r="FE26" s="134"/>
      <c r="FF26" s="134"/>
      <c r="FG26" s="134"/>
      <c r="FH26" s="135"/>
      <c r="FI26" s="133"/>
      <c r="FJ26" s="134"/>
      <c r="FK26" s="134"/>
      <c r="FL26" s="134"/>
      <c r="FM26" s="134"/>
      <c r="FN26" s="135"/>
      <c r="FO26" s="133"/>
      <c r="FP26" s="134"/>
      <c r="FQ26" s="134"/>
      <c r="FR26" s="134"/>
      <c r="FS26" s="134"/>
      <c r="FT26" s="135"/>
      <c r="FU26" s="133"/>
      <c r="FV26" s="134"/>
      <c r="FW26" s="134"/>
      <c r="FX26" s="134"/>
      <c r="FY26" s="135"/>
      <c r="FZ26" s="133"/>
      <c r="GA26" s="134"/>
      <c r="GB26" s="134"/>
      <c r="GC26" s="134"/>
      <c r="GD26" s="135"/>
      <c r="GE26" s="133"/>
      <c r="GF26" s="134"/>
      <c r="GG26" s="134"/>
      <c r="GH26" s="134"/>
      <c r="GI26" s="135"/>
      <c r="GJ26" s="133"/>
      <c r="GK26" s="134"/>
      <c r="GL26" s="134"/>
      <c r="GM26" s="134"/>
      <c r="GN26" s="135"/>
      <c r="GO26" s="133"/>
      <c r="GP26" s="134"/>
      <c r="GQ26" s="134"/>
      <c r="GR26" s="134"/>
      <c r="GS26" s="135"/>
      <c r="GT26" s="133"/>
      <c r="GU26" s="134"/>
      <c r="GV26" s="134"/>
      <c r="GW26" s="134"/>
      <c r="GX26" s="135"/>
      <c r="GY26" s="136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8"/>
      <c r="HL26" s="136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8"/>
      <c r="HY26" s="64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214"/>
      <c r="IM26" s="214"/>
      <c r="IN26" s="214"/>
      <c r="IO26" s="213"/>
      <c r="IP26" s="214"/>
      <c r="IQ26" s="213"/>
    </row>
    <row r="27" spans="1:251" ht="15.75" thickBot="1">
      <c r="A27" s="139" t="s">
        <v>57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40"/>
      <c r="U27" s="141"/>
      <c r="V27" s="142"/>
      <c r="W27" s="142"/>
      <c r="X27" s="142"/>
      <c r="Y27" s="142"/>
      <c r="Z27" s="143"/>
      <c r="AA27" s="144" t="s">
        <v>58</v>
      </c>
      <c r="AB27" s="145"/>
      <c r="AC27" s="145"/>
      <c r="AD27" s="145"/>
      <c r="AE27" s="145"/>
      <c r="AF27" s="146"/>
      <c r="AG27" s="147"/>
      <c r="AH27" s="148"/>
      <c r="AI27" s="148"/>
      <c r="AJ27" s="148"/>
      <c r="AK27" s="148"/>
      <c r="AL27" s="149"/>
      <c r="AM27" s="147"/>
      <c r="AN27" s="148"/>
      <c r="AO27" s="148"/>
      <c r="AP27" s="148"/>
      <c r="AQ27" s="148"/>
      <c r="AR27" s="149"/>
      <c r="AS27" s="147"/>
      <c r="AT27" s="148"/>
      <c r="AU27" s="148"/>
      <c r="AV27" s="148"/>
      <c r="AW27" s="148"/>
      <c r="AX27" s="149"/>
      <c r="AY27" s="147"/>
      <c r="AZ27" s="148"/>
      <c r="BA27" s="148"/>
      <c r="BB27" s="148"/>
      <c r="BC27" s="148"/>
      <c r="BD27" s="149"/>
      <c r="BE27" s="147"/>
      <c r="BF27" s="148"/>
      <c r="BG27" s="148"/>
      <c r="BH27" s="148"/>
      <c r="BI27" s="148"/>
      <c r="BJ27" s="149"/>
      <c r="BK27" s="147"/>
      <c r="BL27" s="148"/>
      <c r="BM27" s="148"/>
      <c r="BN27" s="148"/>
      <c r="BO27" s="148"/>
      <c r="BP27" s="149"/>
      <c r="BQ27" s="147"/>
      <c r="BR27" s="148"/>
      <c r="BS27" s="148"/>
      <c r="BT27" s="148"/>
      <c r="BU27" s="148"/>
      <c r="BV27" s="149"/>
      <c r="BW27" s="147"/>
      <c r="BX27" s="148"/>
      <c r="BY27" s="148"/>
      <c r="BZ27" s="148"/>
      <c r="CA27" s="148"/>
      <c r="CB27" s="149"/>
      <c r="CC27" s="147"/>
      <c r="CD27" s="148"/>
      <c r="CE27" s="148"/>
      <c r="CF27" s="148"/>
      <c r="CG27" s="148"/>
      <c r="CH27" s="149"/>
      <c r="CI27" s="147"/>
      <c r="CJ27" s="148"/>
      <c r="CK27" s="148"/>
      <c r="CL27" s="148"/>
      <c r="CM27" s="148"/>
      <c r="CN27" s="149"/>
      <c r="CO27" s="147"/>
      <c r="CP27" s="148"/>
      <c r="CQ27" s="148"/>
      <c r="CR27" s="148"/>
      <c r="CS27" s="148"/>
      <c r="CT27" s="149"/>
      <c r="CU27" s="147"/>
      <c r="CV27" s="148"/>
      <c r="CW27" s="148"/>
      <c r="CX27" s="148"/>
      <c r="CY27" s="148"/>
      <c r="CZ27" s="149"/>
      <c r="DA27" s="147"/>
      <c r="DB27" s="148"/>
      <c r="DC27" s="148"/>
      <c r="DD27" s="148"/>
      <c r="DE27" s="148"/>
      <c r="DF27" s="149"/>
      <c r="DG27" s="147"/>
      <c r="DH27" s="148"/>
      <c r="DI27" s="148"/>
      <c r="DJ27" s="148"/>
      <c r="DK27" s="148"/>
      <c r="DL27" s="149"/>
      <c r="DM27" s="147"/>
      <c r="DN27" s="148"/>
      <c r="DO27" s="148"/>
      <c r="DP27" s="148"/>
      <c r="DQ27" s="148"/>
      <c r="DR27" s="149"/>
      <c r="DS27" s="147"/>
      <c r="DT27" s="148"/>
      <c r="DU27" s="148"/>
      <c r="DV27" s="148"/>
      <c r="DW27" s="148"/>
      <c r="DX27" s="149"/>
      <c r="DY27" s="147"/>
      <c r="DZ27" s="148"/>
      <c r="EA27" s="148"/>
      <c r="EB27" s="148"/>
      <c r="EC27" s="148"/>
      <c r="ED27" s="149"/>
      <c r="EE27" s="147"/>
      <c r="EF27" s="148"/>
      <c r="EG27" s="148"/>
      <c r="EH27" s="148"/>
      <c r="EI27" s="148"/>
      <c r="EJ27" s="149"/>
      <c r="EK27" s="147"/>
      <c r="EL27" s="148"/>
      <c r="EM27" s="148"/>
      <c r="EN27" s="148"/>
      <c r="EO27" s="148"/>
      <c r="EP27" s="149"/>
      <c r="EQ27" s="147"/>
      <c r="ER27" s="148"/>
      <c r="ES27" s="148"/>
      <c r="ET27" s="148"/>
      <c r="EU27" s="148"/>
      <c r="EV27" s="149"/>
      <c r="EW27" s="147"/>
      <c r="EX27" s="148"/>
      <c r="EY27" s="148"/>
      <c r="EZ27" s="148"/>
      <c r="FA27" s="148"/>
      <c r="FB27" s="149"/>
      <c r="FC27" s="147"/>
      <c r="FD27" s="148"/>
      <c r="FE27" s="148"/>
      <c r="FF27" s="148"/>
      <c r="FG27" s="148"/>
      <c r="FH27" s="149"/>
      <c r="FI27" s="147"/>
      <c r="FJ27" s="148"/>
      <c r="FK27" s="148"/>
      <c r="FL27" s="148"/>
      <c r="FM27" s="148"/>
      <c r="FN27" s="149"/>
      <c r="FO27" s="147"/>
      <c r="FP27" s="148"/>
      <c r="FQ27" s="148"/>
      <c r="FR27" s="148"/>
      <c r="FS27" s="148"/>
      <c r="FT27" s="149"/>
      <c r="FU27" s="147"/>
      <c r="FV27" s="148"/>
      <c r="FW27" s="148"/>
      <c r="FX27" s="148"/>
      <c r="FY27" s="149"/>
      <c r="FZ27" s="147"/>
      <c r="GA27" s="148"/>
      <c r="GB27" s="148"/>
      <c r="GC27" s="148"/>
      <c r="GD27" s="149"/>
      <c r="GE27" s="147"/>
      <c r="GF27" s="148"/>
      <c r="GG27" s="148"/>
      <c r="GH27" s="148"/>
      <c r="GI27" s="149"/>
      <c r="GJ27" s="147"/>
      <c r="GK27" s="148"/>
      <c r="GL27" s="148"/>
      <c r="GM27" s="148"/>
      <c r="GN27" s="149"/>
      <c r="GO27" s="147"/>
      <c r="GP27" s="148"/>
      <c r="GQ27" s="148"/>
      <c r="GR27" s="148"/>
      <c r="GS27" s="149"/>
      <c r="GT27" s="147"/>
      <c r="GU27" s="148"/>
      <c r="GV27" s="148"/>
      <c r="GW27" s="148"/>
      <c r="GX27" s="149"/>
      <c r="GY27" s="147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9"/>
      <c r="HL27" s="147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9"/>
      <c r="HY27" s="144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214"/>
      <c r="IM27" s="214"/>
      <c r="IN27" s="214"/>
      <c r="IO27" s="213"/>
      <c r="IP27" s="214"/>
      <c r="IQ27" s="213"/>
    </row>
    <row r="28" spans="1:251" ht="15.75" thickTop="1">
      <c r="A28" s="150" t="s">
        <v>70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1"/>
      <c r="U28" s="152"/>
      <c r="V28" s="153"/>
      <c r="W28" s="153"/>
      <c r="X28" s="153"/>
      <c r="Y28" s="153"/>
      <c r="Z28" s="154"/>
      <c r="AA28" s="155" t="s">
        <v>138</v>
      </c>
      <c r="AB28" s="156"/>
      <c r="AC28" s="156"/>
      <c r="AD28" s="156"/>
      <c r="AE28" s="156"/>
      <c r="AF28" s="157"/>
      <c r="AG28" s="158"/>
      <c r="AH28" s="159"/>
      <c r="AI28" s="159"/>
      <c r="AJ28" s="159"/>
      <c r="AK28" s="159"/>
      <c r="AL28" s="160"/>
      <c r="AM28" s="158"/>
      <c r="AN28" s="159"/>
      <c r="AO28" s="159"/>
      <c r="AP28" s="159"/>
      <c r="AQ28" s="159"/>
      <c r="AR28" s="160"/>
      <c r="AS28" s="158"/>
      <c r="AT28" s="159"/>
      <c r="AU28" s="159"/>
      <c r="AV28" s="159"/>
      <c r="AW28" s="159"/>
      <c r="AX28" s="160"/>
      <c r="AY28" s="158"/>
      <c r="AZ28" s="159"/>
      <c r="BA28" s="159"/>
      <c r="BB28" s="159"/>
      <c r="BC28" s="159"/>
      <c r="BD28" s="160"/>
      <c r="BE28" s="158"/>
      <c r="BF28" s="159"/>
      <c r="BG28" s="159"/>
      <c r="BH28" s="159"/>
      <c r="BI28" s="159"/>
      <c r="BJ28" s="160"/>
      <c r="BK28" s="158"/>
      <c r="BL28" s="159"/>
      <c r="BM28" s="159"/>
      <c r="BN28" s="159"/>
      <c r="BO28" s="159"/>
      <c r="BP28" s="160"/>
      <c r="BQ28" s="158"/>
      <c r="BR28" s="159"/>
      <c r="BS28" s="159"/>
      <c r="BT28" s="159"/>
      <c r="BU28" s="159"/>
      <c r="BV28" s="160"/>
      <c r="BW28" s="158"/>
      <c r="BX28" s="159"/>
      <c r="BY28" s="159"/>
      <c r="BZ28" s="159"/>
      <c r="CA28" s="159"/>
      <c r="CB28" s="160"/>
      <c r="CC28" s="158">
        <v>3.5000000000000003E-2</v>
      </c>
      <c r="CD28" s="159"/>
      <c r="CE28" s="159"/>
      <c r="CF28" s="159"/>
      <c r="CG28" s="159"/>
      <c r="CH28" s="160"/>
      <c r="CI28" s="246">
        <v>3.5000000000000003E-2</v>
      </c>
      <c r="CJ28" s="247"/>
      <c r="CK28" s="247"/>
      <c r="CL28" s="247"/>
      <c r="CM28" s="247"/>
      <c r="CN28" s="248"/>
      <c r="CO28" s="246"/>
      <c r="CP28" s="247"/>
      <c r="CQ28" s="247"/>
      <c r="CR28" s="247"/>
      <c r="CS28" s="247"/>
      <c r="CT28" s="248"/>
      <c r="CU28" s="158"/>
      <c r="CV28" s="159"/>
      <c r="CW28" s="159"/>
      <c r="CX28" s="159"/>
      <c r="CY28" s="159"/>
      <c r="CZ28" s="160"/>
      <c r="DA28" s="158"/>
      <c r="DB28" s="159"/>
      <c r="DC28" s="159"/>
      <c r="DD28" s="159"/>
      <c r="DE28" s="159"/>
      <c r="DF28" s="160"/>
      <c r="DG28" s="158"/>
      <c r="DH28" s="159"/>
      <c r="DI28" s="159"/>
      <c r="DJ28" s="159"/>
      <c r="DK28" s="159"/>
      <c r="DL28" s="160"/>
      <c r="DM28" s="158"/>
      <c r="DN28" s="159"/>
      <c r="DO28" s="159"/>
      <c r="DP28" s="159"/>
      <c r="DQ28" s="159"/>
      <c r="DR28" s="160"/>
      <c r="DS28" s="158"/>
      <c r="DT28" s="159"/>
      <c r="DU28" s="159"/>
      <c r="DV28" s="159"/>
      <c r="DW28" s="159"/>
      <c r="DX28" s="160"/>
      <c r="DY28" s="158"/>
      <c r="DZ28" s="159"/>
      <c r="EA28" s="159"/>
      <c r="EB28" s="159"/>
      <c r="EC28" s="159"/>
      <c r="ED28" s="160"/>
      <c r="EE28" s="158"/>
      <c r="EF28" s="159"/>
      <c r="EG28" s="159"/>
      <c r="EH28" s="159"/>
      <c r="EI28" s="159"/>
      <c r="EJ28" s="160"/>
      <c r="EK28" s="158"/>
      <c r="EL28" s="159"/>
      <c r="EM28" s="159"/>
      <c r="EN28" s="159"/>
      <c r="EO28" s="159"/>
      <c r="EP28" s="160"/>
      <c r="EQ28" s="158"/>
      <c r="ER28" s="159"/>
      <c r="ES28" s="159"/>
      <c r="ET28" s="159"/>
      <c r="EU28" s="159"/>
      <c r="EV28" s="160"/>
      <c r="EW28" s="158"/>
      <c r="EX28" s="159"/>
      <c r="EY28" s="159"/>
      <c r="EZ28" s="159"/>
      <c r="FA28" s="159"/>
      <c r="FB28" s="160"/>
      <c r="FC28" s="158"/>
      <c r="FD28" s="159"/>
      <c r="FE28" s="159"/>
      <c r="FF28" s="159"/>
      <c r="FG28" s="159"/>
      <c r="FH28" s="160"/>
      <c r="FI28" s="158"/>
      <c r="FJ28" s="159"/>
      <c r="FK28" s="159"/>
      <c r="FL28" s="159"/>
      <c r="FM28" s="159"/>
      <c r="FN28" s="160"/>
      <c r="FO28" s="158"/>
      <c r="FP28" s="159"/>
      <c r="FQ28" s="159"/>
      <c r="FR28" s="159"/>
      <c r="FS28" s="159"/>
      <c r="FT28" s="160"/>
      <c r="FU28" s="158"/>
      <c r="FV28" s="159"/>
      <c r="FW28" s="159"/>
      <c r="FX28" s="159"/>
      <c r="FY28" s="160"/>
      <c r="FZ28" s="158"/>
      <c r="GA28" s="159"/>
      <c r="GB28" s="159"/>
      <c r="GC28" s="159"/>
      <c r="GD28" s="160"/>
      <c r="GE28" s="158"/>
      <c r="GF28" s="159"/>
      <c r="GG28" s="159"/>
      <c r="GH28" s="159"/>
      <c r="GI28" s="160"/>
      <c r="GJ28" s="158"/>
      <c r="GK28" s="159"/>
      <c r="GL28" s="159"/>
      <c r="GM28" s="159"/>
      <c r="GN28" s="160"/>
      <c r="GO28" s="158"/>
      <c r="GP28" s="159"/>
      <c r="GQ28" s="159"/>
      <c r="GR28" s="159"/>
      <c r="GS28" s="160"/>
      <c r="GT28" s="158"/>
      <c r="GU28" s="159"/>
      <c r="GV28" s="159"/>
      <c r="GW28" s="159"/>
      <c r="GX28" s="160"/>
      <c r="GY28" s="161">
        <f t="shared" ref="GY28:GY47" si="0">AG28+AM28+AS28+AY28+BE28+BK28+BQ28+BW28+CC28+CI28+CO28+CU28+DA28+DG28+DM28+DS28+DY28+EE28+EK28+EQ28+EW28+FC28+FI28+FO28+FU28+FZ28+GE28+GJ28+GO28+GT28</f>
        <v>7.0000000000000007E-2</v>
      </c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2">
        <v>145</v>
      </c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203">
        <f>GY28*HL28</f>
        <v>10.15</v>
      </c>
      <c r="HZ28" s="204"/>
      <c r="IA28" s="204"/>
      <c r="IB28" s="204"/>
      <c r="IC28" s="204"/>
      <c r="ID28" s="204"/>
      <c r="IE28" s="204"/>
      <c r="IF28" s="204"/>
      <c r="IG28" s="204"/>
      <c r="IH28" s="204"/>
      <c r="II28" s="204"/>
      <c r="IJ28" s="204"/>
      <c r="IK28" s="205"/>
      <c r="IL28" s="227">
        <f>GY28*IL23</f>
        <v>4.9650124573000005E-2</v>
      </c>
      <c r="IM28" s="228">
        <f>HY28*IL23</f>
        <v>7.1992680630850003</v>
      </c>
      <c r="IN28" s="227">
        <f>GY28*IN23</f>
        <v>2.0279631939000002E-2</v>
      </c>
      <c r="IO28" s="229">
        <f>HY28*IN23</f>
        <v>2.9405466311550001</v>
      </c>
      <c r="IP28" s="227">
        <f>GY28*IP23</f>
        <v>7.0243483800000006E-5</v>
      </c>
      <c r="IQ28" s="229">
        <f>HY28*IP23</f>
        <v>1.0185305151000001E-2</v>
      </c>
    </row>
    <row r="29" spans="1:251">
      <c r="A29" s="131" t="s">
        <v>139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61"/>
      <c r="V29" s="62"/>
      <c r="W29" s="62"/>
      <c r="X29" s="62"/>
      <c r="Y29" s="62"/>
      <c r="Z29" s="63"/>
      <c r="AA29" s="64" t="s">
        <v>60</v>
      </c>
      <c r="AB29" s="65"/>
      <c r="AC29" s="65"/>
      <c r="AD29" s="65"/>
      <c r="AE29" s="65"/>
      <c r="AF29" s="66"/>
      <c r="AG29" s="136"/>
      <c r="AH29" s="137"/>
      <c r="AI29" s="137"/>
      <c r="AJ29" s="137"/>
      <c r="AK29" s="137"/>
      <c r="AL29" s="138"/>
      <c r="AM29" s="136"/>
      <c r="AN29" s="137"/>
      <c r="AO29" s="137"/>
      <c r="AP29" s="137"/>
      <c r="AQ29" s="137"/>
      <c r="AR29" s="138"/>
      <c r="AS29" s="136"/>
      <c r="AT29" s="137"/>
      <c r="AU29" s="137"/>
      <c r="AV29" s="137"/>
      <c r="AW29" s="137"/>
      <c r="AX29" s="138"/>
      <c r="AY29" s="136"/>
      <c r="AZ29" s="137"/>
      <c r="BA29" s="137"/>
      <c r="BB29" s="137"/>
      <c r="BC29" s="137"/>
      <c r="BD29" s="138"/>
      <c r="BE29" s="136"/>
      <c r="BF29" s="137"/>
      <c r="BG29" s="137"/>
      <c r="BH29" s="137"/>
      <c r="BI29" s="137"/>
      <c r="BJ29" s="138"/>
      <c r="BK29" s="136"/>
      <c r="BL29" s="137"/>
      <c r="BM29" s="137"/>
      <c r="BN29" s="137"/>
      <c r="BO29" s="137"/>
      <c r="BP29" s="138"/>
      <c r="BQ29" s="136"/>
      <c r="BR29" s="137"/>
      <c r="BS29" s="137"/>
      <c r="BT29" s="137"/>
      <c r="BU29" s="137"/>
      <c r="BV29" s="138"/>
      <c r="BW29" s="136"/>
      <c r="BX29" s="137"/>
      <c r="BY29" s="137"/>
      <c r="BZ29" s="137"/>
      <c r="CA29" s="137"/>
      <c r="CB29" s="138"/>
      <c r="CC29" s="136"/>
      <c r="CD29" s="137"/>
      <c r="CE29" s="137"/>
      <c r="CF29" s="137"/>
      <c r="CG29" s="137"/>
      <c r="CH29" s="138"/>
      <c r="CI29" s="166">
        <v>7.0000000000000007E-2</v>
      </c>
      <c r="CJ29" s="167"/>
      <c r="CK29" s="167"/>
      <c r="CL29" s="167"/>
      <c r="CM29" s="167"/>
      <c r="CN29" s="168"/>
      <c r="CO29" s="136"/>
      <c r="CP29" s="137"/>
      <c r="CQ29" s="137"/>
      <c r="CR29" s="137"/>
      <c r="CS29" s="137"/>
      <c r="CT29" s="138"/>
      <c r="CU29" s="136"/>
      <c r="CV29" s="137"/>
      <c r="CW29" s="137"/>
      <c r="CX29" s="137"/>
      <c r="CY29" s="137"/>
      <c r="CZ29" s="138"/>
      <c r="DA29" s="136"/>
      <c r="DB29" s="137"/>
      <c r="DC29" s="137"/>
      <c r="DD29" s="137"/>
      <c r="DE29" s="137"/>
      <c r="DF29" s="138"/>
      <c r="DG29" s="136"/>
      <c r="DH29" s="137"/>
      <c r="DI29" s="137"/>
      <c r="DJ29" s="137"/>
      <c r="DK29" s="137"/>
      <c r="DL29" s="138"/>
      <c r="DM29" s="136"/>
      <c r="DN29" s="137"/>
      <c r="DO29" s="137"/>
      <c r="DP29" s="137"/>
      <c r="DQ29" s="137"/>
      <c r="DR29" s="138"/>
      <c r="DS29" s="136"/>
      <c r="DT29" s="137"/>
      <c r="DU29" s="137"/>
      <c r="DV29" s="137"/>
      <c r="DW29" s="137"/>
      <c r="DX29" s="138"/>
      <c r="DY29" s="136"/>
      <c r="DZ29" s="137"/>
      <c r="EA29" s="137"/>
      <c r="EB29" s="137"/>
      <c r="EC29" s="137"/>
      <c r="ED29" s="138"/>
      <c r="EE29" s="136"/>
      <c r="EF29" s="137"/>
      <c r="EG29" s="137"/>
      <c r="EH29" s="137"/>
      <c r="EI29" s="137"/>
      <c r="EJ29" s="138"/>
      <c r="EK29" s="136"/>
      <c r="EL29" s="137"/>
      <c r="EM29" s="137"/>
      <c r="EN29" s="137"/>
      <c r="EO29" s="137"/>
      <c r="EP29" s="138"/>
      <c r="EQ29" s="136"/>
      <c r="ER29" s="137"/>
      <c r="ES29" s="137"/>
      <c r="ET29" s="137"/>
      <c r="EU29" s="137"/>
      <c r="EV29" s="138"/>
      <c r="EW29" s="136"/>
      <c r="EX29" s="137"/>
      <c r="EY29" s="137"/>
      <c r="EZ29" s="137"/>
      <c r="FA29" s="137"/>
      <c r="FB29" s="138"/>
      <c r="FC29" s="136"/>
      <c r="FD29" s="137"/>
      <c r="FE29" s="137"/>
      <c r="FF29" s="137"/>
      <c r="FG29" s="137"/>
      <c r="FH29" s="138"/>
      <c r="FI29" s="136"/>
      <c r="FJ29" s="137"/>
      <c r="FK29" s="137"/>
      <c r="FL29" s="137"/>
      <c r="FM29" s="137"/>
      <c r="FN29" s="138"/>
      <c r="FO29" s="136"/>
      <c r="FP29" s="137"/>
      <c r="FQ29" s="137"/>
      <c r="FR29" s="137"/>
      <c r="FS29" s="137"/>
      <c r="FT29" s="138"/>
      <c r="FU29" s="136"/>
      <c r="FV29" s="137"/>
      <c r="FW29" s="137"/>
      <c r="FX29" s="137"/>
      <c r="FY29" s="138"/>
      <c r="FZ29" s="136"/>
      <c r="GA29" s="137"/>
      <c r="GB29" s="137"/>
      <c r="GC29" s="137"/>
      <c r="GD29" s="138"/>
      <c r="GE29" s="136"/>
      <c r="GF29" s="137"/>
      <c r="GG29" s="137"/>
      <c r="GH29" s="137"/>
      <c r="GI29" s="138"/>
      <c r="GJ29" s="136"/>
      <c r="GK29" s="137"/>
      <c r="GL29" s="137"/>
      <c r="GM29" s="137"/>
      <c r="GN29" s="138"/>
      <c r="GO29" s="136"/>
      <c r="GP29" s="137"/>
      <c r="GQ29" s="137"/>
      <c r="GR29" s="137"/>
      <c r="GS29" s="138"/>
      <c r="GT29" s="136"/>
      <c r="GU29" s="137"/>
      <c r="GV29" s="137"/>
      <c r="GW29" s="137"/>
      <c r="GX29" s="138"/>
      <c r="GY29" s="161">
        <f t="shared" si="0"/>
        <v>7.0000000000000007E-2</v>
      </c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2">
        <v>680</v>
      </c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67">
        <f t="shared" ref="HY29:HY47" si="1">GY29*HL29</f>
        <v>47.6</v>
      </c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9"/>
      <c r="IL29" s="227">
        <f>GY29*IL23</f>
        <v>4.9650124573000005E-2</v>
      </c>
      <c r="IM29" s="228">
        <f>HY29*IL23</f>
        <v>33.76208470964</v>
      </c>
      <c r="IN29" s="227">
        <f>GY29*IN23</f>
        <v>2.0279631939000002E-2</v>
      </c>
      <c r="IO29" s="229">
        <f>HY29*IN23</f>
        <v>13.79014971852</v>
      </c>
      <c r="IP29" s="227">
        <f>GY29*IP23</f>
        <v>7.0243483800000006E-5</v>
      </c>
      <c r="IQ29" s="229">
        <f>HY29*IP23</f>
        <v>4.7765568984000008E-2</v>
      </c>
    </row>
    <row r="30" spans="1:251">
      <c r="A30" s="164" t="s">
        <v>74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5"/>
      <c r="U30" s="61"/>
      <c r="V30" s="62"/>
      <c r="W30" s="62"/>
      <c r="X30" s="62"/>
      <c r="Y30" s="62"/>
      <c r="Z30" s="63"/>
      <c r="AA30" s="64" t="s">
        <v>60</v>
      </c>
      <c r="AB30" s="65"/>
      <c r="AC30" s="65"/>
      <c r="AD30" s="65"/>
      <c r="AE30" s="65"/>
      <c r="AF30" s="66"/>
      <c r="AG30" s="136"/>
      <c r="AH30" s="137"/>
      <c r="AI30" s="137"/>
      <c r="AJ30" s="137"/>
      <c r="AK30" s="137"/>
      <c r="AL30" s="138"/>
      <c r="AM30" s="136"/>
      <c r="AN30" s="137"/>
      <c r="AO30" s="137"/>
      <c r="AP30" s="137"/>
      <c r="AQ30" s="137"/>
      <c r="AR30" s="138"/>
      <c r="AS30" s="136"/>
      <c r="AT30" s="137"/>
      <c r="AU30" s="137"/>
      <c r="AV30" s="137"/>
      <c r="AW30" s="137"/>
      <c r="AX30" s="138"/>
      <c r="AY30" s="136"/>
      <c r="AZ30" s="137"/>
      <c r="BA30" s="137"/>
      <c r="BB30" s="137"/>
      <c r="BC30" s="137"/>
      <c r="BD30" s="138"/>
      <c r="BE30" s="136"/>
      <c r="BF30" s="137"/>
      <c r="BG30" s="137"/>
      <c r="BH30" s="137"/>
      <c r="BI30" s="137"/>
      <c r="BJ30" s="138"/>
      <c r="BK30" s="136"/>
      <c r="BL30" s="137"/>
      <c r="BM30" s="137"/>
      <c r="BN30" s="137"/>
      <c r="BO30" s="137"/>
      <c r="BP30" s="138"/>
      <c r="BQ30" s="136"/>
      <c r="BR30" s="137"/>
      <c r="BS30" s="137"/>
      <c r="BT30" s="137"/>
      <c r="BU30" s="137"/>
      <c r="BV30" s="138"/>
      <c r="BW30" s="136"/>
      <c r="BX30" s="137"/>
      <c r="BY30" s="137"/>
      <c r="BZ30" s="137"/>
      <c r="CA30" s="137"/>
      <c r="CB30" s="138"/>
      <c r="CC30" s="136"/>
      <c r="CD30" s="137"/>
      <c r="CE30" s="137"/>
      <c r="CF30" s="137"/>
      <c r="CG30" s="137"/>
      <c r="CH30" s="138"/>
      <c r="CI30" s="136"/>
      <c r="CJ30" s="137"/>
      <c r="CK30" s="137"/>
      <c r="CL30" s="137"/>
      <c r="CM30" s="137"/>
      <c r="CN30" s="138"/>
      <c r="CO30" s="136"/>
      <c r="CP30" s="137"/>
      <c r="CQ30" s="137"/>
      <c r="CR30" s="137"/>
      <c r="CS30" s="137"/>
      <c r="CT30" s="138"/>
      <c r="CU30" s="136"/>
      <c r="CV30" s="137"/>
      <c r="CW30" s="137"/>
      <c r="CX30" s="137"/>
      <c r="CY30" s="137"/>
      <c r="CZ30" s="138"/>
      <c r="DA30" s="136"/>
      <c r="DB30" s="137"/>
      <c r="DC30" s="137"/>
      <c r="DD30" s="137"/>
      <c r="DE30" s="137"/>
      <c r="DF30" s="138"/>
      <c r="DG30" s="136"/>
      <c r="DH30" s="137"/>
      <c r="DI30" s="137"/>
      <c r="DJ30" s="137"/>
      <c r="DK30" s="137"/>
      <c r="DL30" s="138"/>
      <c r="DM30" s="136"/>
      <c r="DN30" s="137"/>
      <c r="DO30" s="137"/>
      <c r="DP30" s="137"/>
      <c r="DQ30" s="137"/>
      <c r="DR30" s="138"/>
      <c r="DS30" s="136"/>
      <c r="DT30" s="137"/>
      <c r="DU30" s="137"/>
      <c r="DV30" s="137"/>
      <c r="DW30" s="137"/>
      <c r="DX30" s="138"/>
      <c r="DY30" s="136"/>
      <c r="DZ30" s="137"/>
      <c r="EA30" s="137"/>
      <c r="EB30" s="137"/>
      <c r="EC30" s="137"/>
      <c r="ED30" s="138"/>
      <c r="EE30" s="136"/>
      <c r="EF30" s="137"/>
      <c r="EG30" s="137"/>
      <c r="EH30" s="137"/>
      <c r="EI30" s="137"/>
      <c r="EJ30" s="138"/>
      <c r="EK30" s="136"/>
      <c r="EL30" s="137"/>
      <c r="EM30" s="137"/>
      <c r="EN30" s="137"/>
      <c r="EO30" s="137"/>
      <c r="EP30" s="138"/>
      <c r="EQ30" s="136"/>
      <c r="ER30" s="137"/>
      <c r="ES30" s="137"/>
      <c r="ET30" s="137"/>
      <c r="EU30" s="137"/>
      <c r="EV30" s="138"/>
      <c r="EW30" s="136"/>
      <c r="EX30" s="137"/>
      <c r="EY30" s="137"/>
      <c r="EZ30" s="137"/>
      <c r="FA30" s="137"/>
      <c r="FB30" s="138"/>
      <c r="FC30" s="136"/>
      <c r="FD30" s="137"/>
      <c r="FE30" s="137"/>
      <c r="FF30" s="137"/>
      <c r="FG30" s="137"/>
      <c r="FH30" s="138"/>
      <c r="FI30" s="136"/>
      <c r="FJ30" s="137"/>
      <c r="FK30" s="137"/>
      <c r="FL30" s="137"/>
      <c r="FM30" s="137"/>
      <c r="FN30" s="138"/>
      <c r="FO30" s="136"/>
      <c r="FP30" s="137"/>
      <c r="FQ30" s="137"/>
      <c r="FR30" s="137"/>
      <c r="FS30" s="137"/>
      <c r="FT30" s="138"/>
      <c r="FU30" s="136"/>
      <c r="FV30" s="137"/>
      <c r="FW30" s="137"/>
      <c r="FX30" s="137"/>
      <c r="FY30" s="138"/>
      <c r="FZ30" s="136"/>
      <c r="GA30" s="137"/>
      <c r="GB30" s="137"/>
      <c r="GC30" s="137"/>
      <c r="GD30" s="138"/>
      <c r="GE30" s="136"/>
      <c r="GF30" s="137"/>
      <c r="GG30" s="137"/>
      <c r="GH30" s="137"/>
      <c r="GI30" s="138"/>
      <c r="GJ30" s="136"/>
      <c r="GK30" s="137"/>
      <c r="GL30" s="137"/>
      <c r="GM30" s="137"/>
      <c r="GN30" s="138"/>
      <c r="GO30" s="136"/>
      <c r="GP30" s="137"/>
      <c r="GQ30" s="137"/>
      <c r="GR30" s="137"/>
      <c r="GS30" s="138"/>
      <c r="GT30" s="136"/>
      <c r="GU30" s="137"/>
      <c r="GV30" s="137"/>
      <c r="GW30" s="137"/>
      <c r="GX30" s="138"/>
      <c r="GY30" s="161">
        <f t="shared" si="0"/>
        <v>0</v>
      </c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2">
        <v>231.09</v>
      </c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67">
        <f t="shared" si="1"/>
        <v>0</v>
      </c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9"/>
      <c r="IL30" s="227">
        <f>GY30*IL23</f>
        <v>0</v>
      </c>
      <c r="IM30" s="228">
        <f>HY30*IL23</f>
        <v>0</v>
      </c>
      <c r="IN30" s="227">
        <f>GY30*IN23</f>
        <v>0</v>
      </c>
      <c r="IO30" s="229">
        <f>HY30*IN23</f>
        <v>0</v>
      </c>
      <c r="IP30" s="227">
        <f>GY30*IP23</f>
        <v>0</v>
      </c>
      <c r="IQ30" s="229">
        <f>HY30*IP23</f>
        <v>0</v>
      </c>
    </row>
    <row r="31" spans="1:251">
      <c r="A31" s="131" t="s">
        <v>189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61"/>
      <c r="V31" s="62"/>
      <c r="W31" s="62"/>
      <c r="X31" s="62"/>
      <c r="Y31" s="62"/>
      <c r="Z31" s="63"/>
      <c r="AA31" s="64" t="s">
        <v>60</v>
      </c>
      <c r="AB31" s="65"/>
      <c r="AC31" s="65"/>
      <c r="AD31" s="65"/>
      <c r="AE31" s="65"/>
      <c r="AF31" s="66"/>
      <c r="AG31" s="136"/>
      <c r="AH31" s="137"/>
      <c r="AI31" s="137"/>
      <c r="AJ31" s="137"/>
      <c r="AK31" s="137"/>
      <c r="AL31" s="138"/>
      <c r="AM31" s="136"/>
      <c r="AN31" s="137"/>
      <c r="AO31" s="137"/>
      <c r="AP31" s="137"/>
      <c r="AQ31" s="137"/>
      <c r="AR31" s="138"/>
      <c r="AS31" s="136"/>
      <c r="AT31" s="137"/>
      <c r="AU31" s="137"/>
      <c r="AV31" s="137"/>
      <c r="AW31" s="137"/>
      <c r="AX31" s="138"/>
      <c r="AY31" s="136"/>
      <c r="AZ31" s="137"/>
      <c r="BA31" s="137"/>
      <c r="BB31" s="137"/>
      <c r="BC31" s="137"/>
      <c r="BD31" s="138"/>
      <c r="BE31" s="136"/>
      <c r="BF31" s="137"/>
      <c r="BG31" s="137"/>
      <c r="BH31" s="137"/>
      <c r="BI31" s="137"/>
      <c r="BJ31" s="138"/>
      <c r="BK31" s="136"/>
      <c r="BL31" s="137"/>
      <c r="BM31" s="137"/>
      <c r="BN31" s="137"/>
      <c r="BO31" s="137"/>
      <c r="BP31" s="138"/>
      <c r="BQ31" s="136"/>
      <c r="BR31" s="137"/>
      <c r="BS31" s="137"/>
      <c r="BT31" s="137"/>
      <c r="BU31" s="137"/>
      <c r="BV31" s="138"/>
      <c r="BW31" s="136"/>
      <c r="BX31" s="137"/>
      <c r="BY31" s="137"/>
      <c r="BZ31" s="137"/>
      <c r="CA31" s="137"/>
      <c r="CB31" s="138"/>
      <c r="CC31" s="136"/>
      <c r="CD31" s="137"/>
      <c r="CE31" s="137"/>
      <c r="CF31" s="137"/>
      <c r="CG31" s="137"/>
      <c r="CH31" s="138"/>
      <c r="CI31" s="136"/>
      <c r="CJ31" s="137"/>
      <c r="CK31" s="137"/>
      <c r="CL31" s="137"/>
      <c r="CM31" s="137"/>
      <c r="CN31" s="138"/>
      <c r="CO31" s="136"/>
      <c r="CP31" s="137"/>
      <c r="CQ31" s="137"/>
      <c r="CR31" s="137"/>
      <c r="CS31" s="137"/>
      <c r="CT31" s="138"/>
      <c r="CU31" s="136"/>
      <c r="CV31" s="137"/>
      <c r="CW31" s="137"/>
      <c r="CX31" s="137"/>
      <c r="CY31" s="137"/>
      <c r="CZ31" s="138"/>
      <c r="DA31" s="136"/>
      <c r="DB31" s="137"/>
      <c r="DC31" s="137"/>
      <c r="DD31" s="137"/>
      <c r="DE31" s="137"/>
      <c r="DF31" s="138"/>
      <c r="DG31" s="136"/>
      <c r="DH31" s="137"/>
      <c r="DI31" s="137"/>
      <c r="DJ31" s="137"/>
      <c r="DK31" s="137"/>
      <c r="DL31" s="138"/>
      <c r="DM31" s="136"/>
      <c r="DN31" s="137"/>
      <c r="DO31" s="137"/>
      <c r="DP31" s="137"/>
      <c r="DQ31" s="137"/>
      <c r="DR31" s="138"/>
      <c r="DS31" s="136"/>
      <c r="DT31" s="137"/>
      <c r="DU31" s="137"/>
      <c r="DV31" s="137"/>
      <c r="DW31" s="137"/>
      <c r="DX31" s="138"/>
      <c r="DY31" s="136"/>
      <c r="DZ31" s="137"/>
      <c r="EA31" s="137"/>
      <c r="EB31" s="137"/>
      <c r="EC31" s="137"/>
      <c r="ED31" s="138"/>
      <c r="EE31" s="136"/>
      <c r="EF31" s="137"/>
      <c r="EG31" s="137"/>
      <c r="EH31" s="137"/>
      <c r="EI31" s="137"/>
      <c r="EJ31" s="138"/>
      <c r="EK31" s="136"/>
      <c r="EL31" s="137"/>
      <c r="EM31" s="137"/>
      <c r="EN31" s="137"/>
      <c r="EO31" s="137"/>
      <c r="EP31" s="138"/>
      <c r="EQ31" s="136"/>
      <c r="ER31" s="137"/>
      <c r="ES31" s="137"/>
      <c r="ET31" s="137"/>
      <c r="EU31" s="137"/>
      <c r="EV31" s="138"/>
      <c r="EW31" s="136"/>
      <c r="EX31" s="137"/>
      <c r="EY31" s="137"/>
      <c r="EZ31" s="137"/>
      <c r="FA31" s="137"/>
      <c r="FB31" s="138"/>
      <c r="FC31" s="136"/>
      <c r="FD31" s="137"/>
      <c r="FE31" s="137"/>
      <c r="FF31" s="137"/>
      <c r="FG31" s="137"/>
      <c r="FH31" s="138"/>
      <c r="FI31" s="136"/>
      <c r="FJ31" s="137"/>
      <c r="FK31" s="137"/>
      <c r="FL31" s="137"/>
      <c r="FM31" s="137"/>
      <c r="FN31" s="138"/>
      <c r="FO31" s="136"/>
      <c r="FP31" s="137"/>
      <c r="FQ31" s="137"/>
      <c r="FR31" s="137"/>
      <c r="FS31" s="137"/>
      <c r="FT31" s="138"/>
      <c r="FU31" s="136"/>
      <c r="FV31" s="137"/>
      <c r="FW31" s="137"/>
      <c r="FX31" s="137"/>
      <c r="FY31" s="138"/>
      <c r="FZ31" s="136"/>
      <c r="GA31" s="137"/>
      <c r="GB31" s="137"/>
      <c r="GC31" s="137"/>
      <c r="GD31" s="138"/>
      <c r="GE31" s="136"/>
      <c r="GF31" s="137"/>
      <c r="GG31" s="137"/>
      <c r="GH31" s="137"/>
      <c r="GI31" s="138"/>
      <c r="GJ31" s="136"/>
      <c r="GK31" s="137"/>
      <c r="GL31" s="137"/>
      <c r="GM31" s="137"/>
      <c r="GN31" s="138"/>
      <c r="GO31" s="136"/>
      <c r="GP31" s="137"/>
      <c r="GQ31" s="137"/>
      <c r="GR31" s="137"/>
      <c r="GS31" s="138"/>
      <c r="GT31" s="136"/>
      <c r="GU31" s="137"/>
      <c r="GV31" s="137"/>
      <c r="GW31" s="137"/>
      <c r="GX31" s="138"/>
      <c r="GY31" s="161">
        <f t="shared" si="0"/>
        <v>0</v>
      </c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2">
        <v>0</v>
      </c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67">
        <f t="shared" si="1"/>
        <v>0</v>
      </c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9"/>
      <c r="IL31" s="227">
        <f>GY31*IL23</f>
        <v>0</v>
      </c>
      <c r="IM31" s="228">
        <f>HY31*IL23</f>
        <v>0</v>
      </c>
      <c r="IN31" s="227">
        <f>GY31*IN23</f>
        <v>0</v>
      </c>
      <c r="IO31" s="229">
        <f>HY31*IN23</f>
        <v>0</v>
      </c>
      <c r="IP31" s="227">
        <f>GY31*IP23</f>
        <v>0</v>
      </c>
      <c r="IQ31" s="229">
        <f>HY31*IP23</f>
        <v>0</v>
      </c>
    </row>
    <row r="32" spans="1:251">
      <c r="A32" s="131" t="s">
        <v>59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61"/>
      <c r="V32" s="62"/>
      <c r="W32" s="62"/>
      <c r="X32" s="62"/>
      <c r="Y32" s="62"/>
      <c r="Z32" s="63"/>
      <c r="AA32" s="64" t="s">
        <v>60</v>
      </c>
      <c r="AB32" s="65"/>
      <c r="AC32" s="65"/>
      <c r="AD32" s="65"/>
      <c r="AE32" s="65"/>
      <c r="AF32" s="66"/>
      <c r="AG32" s="136"/>
      <c r="AH32" s="137"/>
      <c r="AI32" s="137"/>
      <c r="AJ32" s="137"/>
      <c r="AK32" s="137"/>
      <c r="AL32" s="138"/>
      <c r="AM32" s="136"/>
      <c r="AN32" s="137"/>
      <c r="AO32" s="137"/>
      <c r="AP32" s="137"/>
      <c r="AQ32" s="137"/>
      <c r="AR32" s="138"/>
      <c r="AS32" s="136"/>
      <c r="AT32" s="137"/>
      <c r="AU32" s="137"/>
      <c r="AV32" s="137"/>
      <c r="AW32" s="137"/>
      <c r="AX32" s="138"/>
      <c r="AY32" s="136"/>
      <c r="AZ32" s="137"/>
      <c r="BA32" s="137"/>
      <c r="BB32" s="137"/>
      <c r="BC32" s="137"/>
      <c r="BD32" s="138"/>
      <c r="BE32" s="136"/>
      <c r="BF32" s="137"/>
      <c r="BG32" s="137"/>
      <c r="BH32" s="137"/>
      <c r="BI32" s="137"/>
      <c r="BJ32" s="138"/>
      <c r="BK32" s="136"/>
      <c r="BL32" s="137"/>
      <c r="BM32" s="137"/>
      <c r="BN32" s="137"/>
      <c r="BO32" s="137"/>
      <c r="BP32" s="138"/>
      <c r="BQ32" s="136"/>
      <c r="BR32" s="137"/>
      <c r="BS32" s="137"/>
      <c r="BT32" s="137"/>
      <c r="BU32" s="137"/>
      <c r="BV32" s="138"/>
      <c r="BW32" s="136"/>
      <c r="BX32" s="137"/>
      <c r="BY32" s="137"/>
      <c r="BZ32" s="137"/>
      <c r="CA32" s="137"/>
      <c r="CB32" s="138"/>
      <c r="CC32" s="136"/>
      <c r="CD32" s="137"/>
      <c r="CE32" s="137"/>
      <c r="CF32" s="137"/>
      <c r="CG32" s="137"/>
      <c r="CH32" s="138"/>
      <c r="CI32" s="136"/>
      <c r="CJ32" s="137"/>
      <c r="CK32" s="137"/>
      <c r="CL32" s="137"/>
      <c r="CM32" s="137"/>
      <c r="CN32" s="138"/>
      <c r="CO32" s="136"/>
      <c r="CP32" s="137"/>
      <c r="CQ32" s="137"/>
      <c r="CR32" s="137"/>
      <c r="CS32" s="137"/>
      <c r="CT32" s="138"/>
      <c r="CU32" s="136"/>
      <c r="CV32" s="137"/>
      <c r="CW32" s="137"/>
      <c r="CX32" s="137"/>
      <c r="CY32" s="137"/>
      <c r="CZ32" s="138"/>
      <c r="DA32" s="136"/>
      <c r="DB32" s="137"/>
      <c r="DC32" s="137"/>
      <c r="DD32" s="137"/>
      <c r="DE32" s="137"/>
      <c r="DF32" s="138"/>
      <c r="DG32" s="166"/>
      <c r="DH32" s="167"/>
      <c r="DI32" s="167"/>
      <c r="DJ32" s="167"/>
      <c r="DK32" s="167"/>
      <c r="DL32" s="168"/>
      <c r="DM32" s="136"/>
      <c r="DN32" s="137"/>
      <c r="DO32" s="137"/>
      <c r="DP32" s="137"/>
      <c r="DQ32" s="137"/>
      <c r="DR32" s="138"/>
      <c r="DS32" s="136"/>
      <c r="DT32" s="137"/>
      <c r="DU32" s="137"/>
      <c r="DV32" s="137"/>
      <c r="DW32" s="137"/>
      <c r="DX32" s="138"/>
      <c r="DY32" s="136"/>
      <c r="DZ32" s="137"/>
      <c r="EA32" s="137"/>
      <c r="EB32" s="137"/>
      <c r="EC32" s="137"/>
      <c r="ED32" s="138"/>
      <c r="EE32" s="136"/>
      <c r="EF32" s="137"/>
      <c r="EG32" s="137"/>
      <c r="EH32" s="137"/>
      <c r="EI32" s="137"/>
      <c r="EJ32" s="138"/>
      <c r="EK32" s="136"/>
      <c r="EL32" s="137"/>
      <c r="EM32" s="137"/>
      <c r="EN32" s="137"/>
      <c r="EO32" s="137"/>
      <c r="EP32" s="138"/>
      <c r="EQ32" s="136"/>
      <c r="ER32" s="137"/>
      <c r="ES32" s="137"/>
      <c r="ET32" s="137"/>
      <c r="EU32" s="137"/>
      <c r="EV32" s="138"/>
      <c r="EW32" s="136"/>
      <c r="EX32" s="137"/>
      <c r="EY32" s="137"/>
      <c r="EZ32" s="137"/>
      <c r="FA32" s="137"/>
      <c r="FB32" s="138"/>
      <c r="FC32" s="136"/>
      <c r="FD32" s="137"/>
      <c r="FE32" s="137"/>
      <c r="FF32" s="137"/>
      <c r="FG32" s="137"/>
      <c r="FH32" s="138"/>
      <c r="FI32" s="136"/>
      <c r="FJ32" s="137"/>
      <c r="FK32" s="137"/>
      <c r="FL32" s="137"/>
      <c r="FM32" s="137"/>
      <c r="FN32" s="138"/>
      <c r="FO32" s="136"/>
      <c r="FP32" s="137"/>
      <c r="FQ32" s="137"/>
      <c r="FR32" s="137"/>
      <c r="FS32" s="137"/>
      <c r="FT32" s="138"/>
      <c r="FU32" s="136"/>
      <c r="FV32" s="137"/>
      <c r="FW32" s="137"/>
      <c r="FX32" s="137"/>
      <c r="FY32" s="138"/>
      <c r="FZ32" s="136"/>
      <c r="GA32" s="137"/>
      <c r="GB32" s="137"/>
      <c r="GC32" s="137"/>
      <c r="GD32" s="138"/>
      <c r="GE32" s="136"/>
      <c r="GF32" s="137"/>
      <c r="GG32" s="137"/>
      <c r="GH32" s="137"/>
      <c r="GI32" s="138"/>
      <c r="GJ32" s="136"/>
      <c r="GK32" s="137"/>
      <c r="GL32" s="137"/>
      <c r="GM32" s="137"/>
      <c r="GN32" s="138"/>
      <c r="GO32" s="136"/>
      <c r="GP32" s="137"/>
      <c r="GQ32" s="137"/>
      <c r="GR32" s="137"/>
      <c r="GS32" s="138"/>
      <c r="GT32" s="136"/>
      <c r="GU32" s="137"/>
      <c r="GV32" s="137"/>
      <c r="GW32" s="137"/>
      <c r="GX32" s="138"/>
      <c r="GY32" s="161">
        <f t="shared" si="0"/>
        <v>0</v>
      </c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230">
        <v>400</v>
      </c>
      <c r="HM32" s="230"/>
      <c r="HN32" s="230"/>
      <c r="HO32" s="230"/>
      <c r="HP32" s="230"/>
      <c r="HQ32" s="230"/>
      <c r="HR32" s="230"/>
      <c r="HS32" s="230"/>
      <c r="HT32" s="230"/>
      <c r="HU32" s="230"/>
      <c r="HV32" s="230"/>
      <c r="HW32" s="230"/>
      <c r="HX32" s="230"/>
      <c r="HY32" s="231">
        <f t="shared" si="1"/>
        <v>0</v>
      </c>
      <c r="HZ32" s="232"/>
      <c r="IA32" s="232"/>
      <c r="IB32" s="232"/>
      <c r="IC32" s="232"/>
      <c r="ID32" s="232"/>
      <c r="IE32" s="232"/>
      <c r="IF32" s="232"/>
      <c r="IG32" s="232"/>
      <c r="IH32" s="232"/>
      <c r="II32" s="232"/>
      <c r="IJ32" s="232"/>
      <c r="IK32" s="233"/>
      <c r="IL32" s="234">
        <f>GY32*IL23</f>
        <v>0</v>
      </c>
      <c r="IM32" s="235">
        <f>HY32*IL23</f>
        <v>0</v>
      </c>
      <c r="IN32" s="234">
        <f>GY32*IN23</f>
        <v>0</v>
      </c>
      <c r="IO32" s="236">
        <f>HY32*IN23</f>
        <v>0</v>
      </c>
      <c r="IP32" s="227">
        <f>GY32*IP23</f>
        <v>0</v>
      </c>
      <c r="IQ32" s="229">
        <f>HY32*IP23</f>
        <v>0</v>
      </c>
    </row>
    <row r="33" spans="1:251">
      <c r="A33" s="131" t="s">
        <v>190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61"/>
      <c r="V33" s="62"/>
      <c r="W33" s="62"/>
      <c r="X33" s="62"/>
      <c r="Y33" s="62"/>
      <c r="Z33" s="63"/>
      <c r="AA33" s="64" t="s">
        <v>60</v>
      </c>
      <c r="AB33" s="65"/>
      <c r="AC33" s="65"/>
      <c r="AD33" s="65"/>
      <c r="AE33" s="65"/>
      <c r="AF33" s="66"/>
      <c r="AG33" s="136"/>
      <c r="AH33" s="137"/>
      <c r="AI33" s="137"/>
      <c r="AJ33" s="137"/>
      <c r="AK33" s="137"/>
      <c r="AL33" s="138"/>
      <c r="AM33" s="136"/>
      <c r="AN33" s="137"/>
      <c r="AO33" s="137"/>
      <c r="AP33" s="137"/>
      <c r="AQ33" s="137"/>
      <c r="AR33" s="138"/>
      <c r="AS33" s="136"/>
      <c r="AT33" s="137"/>
      <c r="AU33" s="137"/>
      <c r="AV33" s="137"/>
      <c r="AW33" s="137"/>
      <c r="AX33" s="138"/>
      <c r="AY33" s="136"/>
      <c r="AZ33" s="137"/>
      <c r="BA33" s="137"/>
      <c r="BB33" s="137"/>
      <c r="BC33" s="137"/>
      <c r="BD33" s="138"/>
      <c r="BE33" s="136"/>
      <c r="BF33" s="137"/>
      <c r="BG33" s="137"/>
      <c r="BH33" s="137"/>
      <c r="BI33" s="137"/>
      <c r="BJ33" s="138"/>
      <c r="BK33" s="136"/>
      <c r="BL33" s="137"/>
      <c r="BM33" s="137"/>
      <c r="BN33" s="137"/>
      <c r="BO33" s="137"/>
      <c r="BP33" s="138"/>
      <c r="BQ33" s="136"/>
      <c r="BR33" s="137"/>
      <c r="BS33" s="137"/>
      <c r="BT33" s="137"/>
      <c r="BU33" s="137"/>
      <c r="BV33" s="138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136"/>
      <c r="CJ33" s="137"/>
      <c r="CK33" s="137"/>
      <c r="CL33" s="137"/>
      <c r="CM33" s="137"/>
      <c r="CN33" s="138"/>
      <c r="CO33" s="136"/>
      <c r="CP33" s="137"/>
      <c r="CQ33" s="137"/>
      <c r="CR33" s="137"/>
      <c r="CS33" s="137"/>
      <c r="CT33" s="138"/>
      <c r="CU33" s="136"/>
      <c r="CV33" s="137"/>
      <c r="CW33" s="137"/>
      <c r="CX33" s="137"/>
      <c r="CY33" s="137"/>
      <c r="CZ33" s="138"/>
      <c r="DA33" s="136"/>
      <c r="DB33" s="137"/>
      <c r="DC33" s="137"/>
      <c r="DD33" s="137"/>
      <c r="DE33" s="137"/>
      <c r="DF33" s="138"/>
      <c r="DG33" s="136"/>
      <c r="DH33" s="137"/>
      <c r="DI33" s="137"/>
      <c r="DJ33" s="137"/>
      <c r="DK33" s="137"/>
      <c r="DL33" s="138"/>
      <c r="DM33" s="136"/>
      <c r="DN33" s="137"/>
      <c r="DO33" s="137"/>
      <c r="DP33" s="137"/>
      <c r="DQ33" s="137"/>
      <c r="DR33" s="138"/>
      <c r="DS33" s="136"/>
      <c r="DT33" s="137"/>
      <c r="DU33" s="137"/>
      <c r="DV33" s="137"/>
      <c r="DW33" s="137"/>
      <c r="DX33" s="138"/>
      <c r="DY33" s="136"/>
      <c r="DZ33" s="137"/>
      <c r="EA33" s="137"/>
      <c r="EB33" s="137"/>
      <c r="EC33" s="137"/>
      <c r="ED33" s="138"/>
      <c r="EE33" s="136"/>
      <c r="EF33" s="137"/>
      <c r="EG33" s="137"/>
      <c r="EH33" s="137"/>
      <c r="EI33" s="137"/>
      <c r="EJ33" s="138"/>
      <c r="EK33" s="136"/>
      <c r="EL33" s="137"/>
      <c r="EM33" s="137"/>
      <c r="EN33" s="137"/>
      <c r="EO33" s="137"/>
      <c r="EP33" s="138"/>
      <c r="EQ33" s="136"/>
      <c r="ER33" s="137"/>
      <c r="ES33" s="137"/>
      <c r="ET33" s="137"/>
      <c r="EU33" s="137"/>
      <c r="EV33" s="138"/>
      <c r="EW33" s="136"/>
      <c r="EX33" s="137"/>
      <c r="EY33" s="137"/>
      <c r="EZ33" s="137"/>
      <c r="FA33" s="137"/>
      <c r="FB33" s="138"/>
      <c r="FC33" s="136"/>
      <c r="FD33" s="137"/>
      <c r="FE33" s="137"/>
      <c r="FF33" s="137"/>
      <c r="FG33" s="137"/>
      <c r="FH33" s="138"/>
      <c r="FI33" s="136"/>
      <c r="FJ33" s="137"/>
      <c r="FK33" s="137"/>
      <c r="FL33" s="137"/>
      <c r="FM33" s="137"/>
      <c r="FN33" s="138"/>
      <c r="FO33" s="136"/>
      <c r="FP33" s="137"/>
      <c r="FQ33" s="137"/>
      <c r="FR33" s="137"/>
      <c r="FS33" s="137"/>
      <c r="FT33" s="138"/>
      <c r="FU33" s="136"/>
      <c r="FV33" s="137"/>
      <c r="FW33" s="137"/>
      <c r="FX33" s="137"/>
      <c r="FY33" s="138"/>
      <c r="FZ33" s="136"/>
      <c r="GA33" s="137"/>
      <c r="GB33" s="137"/>
      <c r="GC33" s="137"/>
      <c r="GD33" s="138"/>
      <c r="GE33" s="136"/>
      <c r="GF33" s="137"/>
      <c r="GG33" s="137"/>
      <c r="GH33" s="137"/>
      <c r="GI33" s="138"/>
      <c r="GJ33" s="136"/>
      <c r="GK33" s="137"/>
      <c r="GL33" s="137"/>
      <c r="GM33" s="137"/>
      <c r="GN33" s="138"/>
      <c r="GO33" s="136"/>
      <c r="GP33" s="137"/>
      <c r="GQ33" s="137"/>
      <c r="GR33" s="137"/>
      <c r="GS33" s="138"/>
      <c r="GT33" s="136"/>
      <c r="GU33" s="137"/>
      <c r="GV33" s="137"/>
      <c r="GW33" s="137"/>
      <c r="GX33" s="138"/>
      <c r="GY33" s="161">
        <f t="shared" si="0"/>
        <v>0</v>
      </c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2">
        <v>0</v>
      </c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67">
        <f t="shared" si="1"/>
        <v>0</v>
      </c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9"/>
      <c r="IL33" s="227">
        <f>GY33*IL23</f>
        <v>0</v>
      </c>
      <c r="IM33" s="228">
        <f>HY33*IL23</f>
        <v>0</v>
      </c>
      <c r="IN33" s="227">
        <f>GY33*IN23</f>
        <v>0</v>
      </c>
      <c r="IO33" s="229">
        <f>HY33*IN23</f>
        <v>0</v>
      </c>
      <c r="IP33" s="227">
        <f>GY33*IP23</f>
        <v>0</v>
      </c>
      <c r="IQ33" s="229">
        <f>HY33*IP23</f>
        <v>0</v>
      </c>
    </row>
    <row r="34" spans="1:251">
      <c r="A34" s="131" t="s">
        <v>142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  <c r="U34" s="61"/>
      <c r="V34" s="62"/>
      <c r="W34" s="62"/>
      <c r="X34" s="62"/>
      <c r="Y34" s="62"/>
      <c r="Z34" s="63"/>
      <c r="AA34" s="64" t="s">
        <v>60</v>
      </c>
      <c r="AB34" s="65"/>
      <c r="AC34" s="65"/>
      <c r="AD34" s="65"/>
      <c r="AE34" s="65"/>
      <c r="AF34" s="66"/>
      <c r="AG34" s="136"/>
      <c r="AH34" s="137"/>
      <c r="AI34" s="137"/>
      <c r="AJ34" s="137"/>
      <c r="AK34" s="137"/>
      <c r="AL34" s="138"/>
      <c r="AM34" s="136"/>
      <c r="AN34" s="137"/>
      <c r="AO34" s="137"/>
      <c r="AP34" s="137"/>
      <c r="AQ34" s="137"/>
      <c r="AR34" s="138"/>
      <c r="AS34" s="136"/>
      <c r="AT34" s="137"/>
      <c r="AU34" s="137"/>
      <c r="AV34" s="137"/>
      <c r="AW34" s="137"/>
      <c r="AX34" s="138"/>
      <c r="AY34" s="136"/>
      <c r="AZ34" s="137"/>
      <c r="BA34" s="137"/>
      <c r="BB34" s="137"/>
      <c r="BC34" s="137"/>
      <c r="BD34" s="138"/>
      <c r="BE34" s="136"/>
      <c r="BF34" s="137"/>
      <c r="BG34" s="137"/>
      <c r="BH34" s="137"/>
      <c r="BI34" s="137"/>
      <c r="BJ34" s="138"/>
      <c r="BK34" s="136"/>
      <c r="BL34" s="137"/>
      <c r="BM34" s="137"/>
      <c r="BN34" s="137"/>
      <c r="BO34" s="137"/>
      <c r="BP34" s="138"/>
      <c r="BQ34" s="136"/>
      <c r="BR34" s="137"/>
      <c r="BS34" s="137"/>
      <c r="BT34" s="137"/>
      <c r="BU34" s="137"/>
      <c r="BV34" s="138"/>
      <c r="BW34" s="136"/>
      <c r="BX34" s="137"/>
      <c r="BY34" s="137"/>
      <c r="BZ34" s="137"/>
      <c r="CA34" s="137"/>
      <c r="CB34" s="138"/>
      <c r="CC34" s="136"/>
      <c r="CD34" s="137"/>
      <c r="CE34" s="137"/>
      <c r="CF34" s="137"/>
      <c r="CG34" s="137"/>
      <c r="CH34" s="138"/>
      <c r="CI34" s="136"/>
      <c r="CJ34" s="137"/>
      <c r="CK34" s="137"/>
      <c r="CL34" s="137"/>
      <c r="CM34" s="137"/>
      <c r="CN34" s="138"/>
      <c r="CO34" s="136"/>
      <c r="CP34" s="137"/>
      <c r="CQ34" s="137"/>
      <c r="CR34" s="137"/>
      <c r="CS34" s="137"/>
      <c r="CT34" s="138"/>
      <c r="CU34" s="136"/>
      <c r="CV34" s="137"/>
      <c r="CW34" s="137"/>
      <c r="CX34" s="137"/>
      <c r="CY34" s="137"/>
      <c r="CZ34" s="138"/>
      <c r="DA34" s="136"/>
      <c r="DB34" s="137"/>
      <c r="DC34" s="137"/>
      <c r="DD34" s="137"/>
      <c r="DE34" s="137"/>
      <c r="DF34" s="138"/>
      <c r="DG34" s="136"/>
      <c r="DH34" s="137"/>
      <c r="DI34" s="137"/>
      <c r="DJ34" s="137"/>
      <c r="DK34" s="137"/>
      <c r="DL34" s="138"/>
      <c r="DM34" s="136"/>
      <c r="DN34" s="137"/>
      <c r="DO34" s="137"/>
      <c r="DP34" s="137"/>
      <c r="DQ34" s="137"/>
      <c r="DR34" s="138"/>
      <c r="DS34" s="136"/>
      <c r="DT34" s="137"/>
      <c r="DU34" s="137"/>
      <c r="DV34" s="137"/>
      <c r="DW34" s="137"/>
      <c r="DX34" s="138"/>
      <c r="DY34" s="136"/>
      <c r="DZ34" s="137"/>
      <c r="EA34" s="137"/>
      <c r="EB34" s="137"/>
      <c r="EC34" s="137"/>
      <c r="ED34" s="138"/>
      <c r="EE34" s="136"/>
      <c r="EF34" s="137"/>
      <c r="EG34" s="137"/>
      <c r="EH34" s="137"/>
      <c r="EI34" s="137"/>
      <c r="EJ34" s="138"/>
      <c r="EK34" s="136"/>
      <c r="EL34" s="137"/>
      <c r="EM34" s="137"/>
      <c r="EN34" s="137"/>
      <c r="EO34" s="137"/>
      <c r="EP34" s="138"/>
      <c r="EQ34" s="136"/>
      <c r="ER34" s="137"/>
      <c r="ES34" s="137"/>
      <c r="ET34" s="137"/>
      <c r="EU34" s="137"/>
      <c r="EV34" s="138"/>
      <c r="EW34" s="136"/>
      <c r="EX34" s="137"/>
      <c r="EY34" s="137"/>
      <c r="EZ34" s="137"/>
      <c r="FA34" s="137"/>
      <c r="FB34" s="138"/>
      <c r="FC34" s="136"/>
      <c r="FD34" s="137"/>
      <c r="FE34" s="137"/>
      <c r="FF34" s="137"/>
      <c r="FG34" s="137"/>
      <c r="FH34" s="138"/>
      <c r="FI34" s="136"/>
      <c r="FJ34" s="137"/>
      <c r="FK34" s="137"/>
      <c r="FL34" s="137"/>
      <c r="FM34" s="137"/>
      <c r="FN34" s="138"/>
      <c r="FO34" s="136"/>
      <c r="FP34" s="137"/>
      <c r="FQ34" s="137"/>
      <c r="FR34" s="137"/>
      <c r="FS34" s="137"/>
      <c r="FT34" s="138"/>
      <c r="FU34" s="136"/>
      <c r="FV34" s="137"/>
      <c r="FW34" s="137"/>
      <c r="FX34" s="137"/>
      <c r="FY34" s="138"/>
      <c r="FZ34" s="136"/>
      <c r="GA34" s="137"/>
      <c r="GB34" s="137"/>
      <c r="GC34" s="137"/>
      <c r="GD34" s="138"/>
      <c r="GE34" s="136"/>
      <c r="GF34" s="137"/>
      <c r="GG34" s="137"/>
      <c r="GH34" s="137"/>
      <c r="GI34" s="138"/>
      <c r="GJ34" s="136"/>
      <c r="GK34" s="137"/>
      <c r="GL34" s="137"/>
      <c r="GM34" s="137"/>
      <c r="GN34" s="138"/>
      <c r="GO34" s="136"/>
      <c r="GP34" s="137"/>
      <c r="GQ34" s="137"/>
      <c r="GR34" s="137"/>
      <c r="GS34" s="138"/>
      <c r="GT34" s="136"/>
      <c r="GU34" s="137"/>
      <c r="GV34" s="137"/>
      <c r="GW34" s="137"/>
      <c r="GX34" s="138"/>
      <c r="GY34" s="161">
        <f t="shared" si="0"/>
        <v>0</v>
      </c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2">
        <v>245</v>
      </c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67">
        <f t="shared" si="1"/>
        <v>0</v>
      </c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9"/>
      <c r="IL34" s="227">
        <f>GY34*IL23</f>
        <v>0</v>
      </c>
      <c r="IM34" s="228">
        <f>HY34*IL23</f>
        <v>0</v>
      </c>
      <c r="IN34" s="227">
        <f>GY34*IN23</f>
        <v>0</v>
      </c>
      <c r="IO34" s="229">
        <f>HY34*IN23</f>
        <v>0</v>
      </c>
      <c r="IP34" s="227">
        <f>GY34*IP23</f>
        <v>0</v>
      </c>
      <c r="IQ34" s="229">
        <f>HY34*IP23</f>
        <v>0</v>
      </c>
    </row>
    <row r="35" spans="1:251">
      <c r="A35" s="131" t="s">
        <v>112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2"/>
      <c r="U35" s="61"/>
      <c r="V35" s="62"/>
      <c r="W35" s="62"/>
      <c r="X35" s="62"/>
      <c r="Y35" s="62"/>
      <c r="Z35" s="63"/>
      <c r="AA35" s="64" t="s">
        <v>60</v>
      </c>
      <c r="AB35" s="65"/>
      <c r="AC35" s="65"/>
      <c r="AD35" s="65"/>
      <c r="AE35" s="65"/>
      <c r="AF35" s="66"/>
      <c r="AG35" s="136"/>
      <c r="AH35" s="137"/>
      <c r="AI35" s="137"/>
      <c r="AJ35" s="137"/>
      <c r="AK35" s="137"/>
      <c r="AL35" s="138"/>
      <c r="AM35" s="136"/>
      <c r="AN35" s="137"/>
      <c r="AO35" s="137"/>
      <c r="AP35" s="137"/>
      <c r="AQ35" s="137"/>
      <c r="AR35" s="138"/>
      <c r="AS35" s="136"/>
      <c r="AT35" s="137"/>
      <c r="AU35" s="137"/>
      <c r="AV35" s="137"/>
      <c r="AW35" s="137"/>
      <c r="AX35" s="138"/>
      <c r="AY35" s="136"/>
      <c r="AZ35" s="137"/>
      <c r="BA35" s="137"/>
      <c r="BB35" s="137"/>
      <c r="BC35" s="137"/>
      <c r="BD35" s="138"/>
      <c r="BE35" s="136"/>
      <c r="BF35" s="137"/>
      <c r="BG35" s="137"/>
      <c r="BH35" s="137"/>
      <c r="BI35" s="137"/>
      <c r="BJ35" s="138"/>
      <c r="BK35" s="136"/>
      <c r="BL35" s="137"/>
      <c r="BM35" s="137"/>
      <c r="BN35" s="137"/>
      <c r="BO35" s="137"/>
      <c r="BP35" s="138"/>
      <c r="BQ35" s="136"/>
      <c r="BR35" s="137"/>
      <c r="BS35" s="137"/>
      <c r="BT35" s="137"/>
      <c r="BU35" s="137"/>
      <c r="BV35" s="138"/>
      <c r="BW35" s="136"/>
      <c r="BX35" s="137"/>
      <c r="BY35" s="137"/>
      <c r="BZ35" s="137"/>
      <c r="CA35" s="137"/>
      <c r="CB35" s="138"/>
      <c r="CC35" s="136">
        <v>0</v>
      </c>
      <c r="CD35" s="137"/>
      <c r="CE35" s="137"/>
      <c r="CF35" s="137"/>
      <c r="CG35" s="137"/>
      <c r="CH35" s="138"/>
      <c r="CI35" s="136"/>
      <c r="CJ35" s="137"/>
      <c r="CK35" s="137"/>
      <c r="CL35" s="137"/>
      <c r="CM35" s="137"/>
      <c r="CN35" s="138"/>
      <c r="CO35" s="136"/>
      <c r="CP35" s="137"/>
      <c r="CQ35" s="137"/>
      <c r="CR35" s="137"/>
      <c r="CS35" s="137"/>
      <c r="CT35" s="138"/>
      <c r="CU35" s="136"/>
      <c r="CV35" s="137"/>
      <c r="CW35" s="137"/>
      <c r="CX35" s="137"/>
      <c r="CY35" s="137"/>
      <c r="CZ35" s="138"/>
      <c r="DA35" s="136"/>
      <c r="DB35" s="137"/>
      <c r="DC35" s="137"/>
      <c r="DD35" s="137"/>
      <c r="DE35" s="137"/>
      <c r="DF35" s="138"/>
      <c r="DG35" s="136"/>
      <c r="DH35" s="137"/>
      <c r="DI35" s="137"/>
      <c r="DJ35" s="137"/>
      <c r="DK35" s="137"/>
      <c r="DL35" s="138"/>
      <c r="DM35" s="136"/>
      <c r="DN35" s="137"/>
      <c r="DO35" s="137"/>
      <c r="DP35" s="137"/>
      <c r="DQ35" s="137"/>
      <c r="DR35" s="138"/>
      <c r="DS35" s="136"/>
      <c r="DT35" s="137"/>
      <c r="DU35" s="137"/>
      <c r="DV35" s="137"/>
      <c r="DW35" s="137"/>
      <c r="DX35" s="138"/>
      <c r="DY35" s="136"/>
      <c r="DZ35" s="137"/>
      <c r="EA35" s="137"/>
      <c r="EB35" s="137"/>
      <c r="EC35" s="137"/>
      <c r="ED35" s="138"/>
      <c r="EE35" s="136"/>
      <c r="EF35" s="137"/>
      <c r="EG35" s="137"/>
      <c r="EH35" s="137"/>
      <c r="EI35" s="137"/>
      <c r="EJ35" s="138"/>
      <c r="EK35" s="136"/>
      <c r="EL35" s="137"/>
      <c r="EM35" s="137"/>
      <c r="EN35" s="137"/>
      <c r="EO35" s="137"/>
      <c r="EP35" s="138"/>
      <c r="EQ35" s="136"/>
      <c r="ER35" s="137"/>
      <c r="ES35" s="137"/>
      <c r="ET35" s="137"/>
      <c r="EU35" s="137"/>
      <c r="EV35" s="138"/>
      <c r="EW35" s="136"/>
      <c r="EX35" s="137"/>
      <c r="EY35" s="137"/>
      <c r="EZ35" s="137"/>
      <c r="FA35" s="137"/>
      <c r="FB35" s="138"/>
      <c r="FC35" s="136"/>
      <c r="FD35" s="137"/>
      <c r="FE35" s="137"/>
      <c r="FF35" s="137"/>
      <c r="FG35" s="137"/>
      <c r="FH35" s="138"/>
      <c r="FI35" s="136"/>
      <c r="FJ35" s="137"/>
      <c r="FK35" s="137"/>
      <c r="FL35" s="137"/>
      <c r="FM35" s="137"/>
      <c r="FN35" s="138"/>
      <c r="FO35" s="136"/>
      <c r="FP35" s="137"/>
      <c r="FQ35" s="137"/>
      <c r="FR35" s="137"/>
      <c r="FS35" s="137"/>
      <c r="FT35" s="138"/>
      <c r="FU35" s="136"/>
      <c r="FV35" s="137"/>
      <c r="FW35" s="137"/>
      <c r="FX35" s="137"/>
      <c r="FY35" s="138"/>
      <c r="FZ35" s="136"/>
      <c r="GA35" s="137"/>
      <c r="GB35" s="137"/>
      <c r="GC35" s="137"/>
      <c r="GD35" s="138"/>
      <c r="GE35" s="136"/>
      <c r="GF35" s="137"/>
      <c r="GG35" s="137"/>
      <c r="GH35" s="137"/>
      <c r="GI35" s="138"/>
      <c r="GJ35" s="136"/>
      <c r="GK35" s="137"/>
      <c r="GL35" s="137"/>
      <c r="GM35" s="137"/>
      <c r="GN35" s="138"/>
      <c r="GO35" s="136"/>
      <c r="GP35" s="137"/>
      <c r="GQ35" s="137"/>
      <c r="GR35" s="137"/>
      <c r="GS35" s="138"/>
      <c r="GT35" s="136"/>
      <c r="GU35" s="137"/>
      <c r="GV35" s="137"/>
      <c r="GW35" s="137"/>
      <c r="GX35" s="138"/>
      <c r="GY35" s="161">
        <v>1E-3</v>
      </c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2">
        <v>20</v>
      </c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67">
        <f t="shared" si="1"/>
        <v>0.02</v>
      </c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9"/>
      <c r="IL35" s="227">
        <f>GY35*IL23</f>
        <v>7.0928749390000007E-4</v>
      </c>
      <c r="IM35" s="228">
        <f>HY35*IL23</f>
        <v>1.4185749878E-2</v>
      </c>
      <c r="IN35" s="227">
        <f>GY35*IN23</f>
        <v>2.8970902770000004E-4</v>
      </c>
      <c r="IO35" s="229">
        <f>HY35*IN23</f>
        <v>5.7941805540000007E-3</v>
      </c>
      <c r="IP35" s="227">
        <f>GY35*IP23</f>
        <v>1.00347834E-6</v>
      </c>
      <c r="IQ35" s="229">
        <f>HY35*IP23</f>
        <v>2.0069566800000002E-5</v>
      </c>
    </row>
    <row r="36" spans="1:251">
      <c r="A36" s="131" t="s">
        <v>52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61"/>
      <c r="V36" s="62"/>
      <c r="W36" s="62"/>
      <c r="X36" s="62"/>
      <c r="Y36" s="62"/>
      <c r="Z36" s="63"/>
      <c r="AA36" s="64" t="s">
        <v>60</v>
      </c>
      <c r="AB36" s="65"/>
      <c r="AC36" s="65"/>
      <c r="AD36" s="65"/>
      <c r="AE36" s="65"/>
      <c r="AF36" s="66"/>
      <c r="AG36" s="136"/>
      <c r="AH36" s="137"/>
      <c r="AI36" s="137"/>
      <c r="AJ36" s="137"/>
      <c r="AK36" s="137"/>
      <c r="AL36" s="138"/>
      <c r="AM36" s="136"/>
      <c r="AN36" s="137"/>
      <c r="AO36" s="137"/>
      <c r="AP36" s="137"/>
      <c r="AQ36" s="137"/>
      <c r="AR36" s="138"/>
      <c r="AS36" s="136"/>
      <c r="AT36" s="137"/>
      <c r="AU36" s="137"/>
      <c r="AV36" s="137"/>
      <c r="AW36" s="137"/>
      <c r="AX36" s="138"/>
      <c r="AY36" s="136"/>
      <c r="AZ36" s="137"/>
      <c r="BA36" s="137"/>
      <c r="BB36" s="137"/>
      <c r="BC36" s="137"/>
      <c r="BD36" s="138"/>
      <c r="BE36" s="136"/>
      <c r="BF36" s="137"/>
      <c r="BG36" s="137"/>
      <c r="BH36" s="137"/>
      <c r="BI36" s="137"/>
      <c r="BJ36" s="138"/>
      <c r="BK36" s="136"/>
      <c r="BL36" s="137"/>
      <c r="BM36" s="137"/>
      <c r="BN36" s="137"/>
      <c r="BO36" s="137"/>
      <c r="BP36" s="138"/>
      <c r="BQ36" s="136"/>
      <c r="BR36" s="137"/>
      <c r="BS36" s="137"/>
      <c r="BT36" s="137"/>
      <c r="BU36" s="137"/>
      <c r="BV36" s="138"/>
      <c r="BW36" s="136"/>
      <c r="BX36" s="137"/>
      <c r="BY36" s="137"/>
      <c r="BZ36" s="137"/>
      <c r="CA36" s="137"/>
      <c r="CB36" s="138"/>
      <c r="CC36" s="136">
        <v>0.01</v>
      </c>
      <c r="CD36" s="137"/>
      <c r="CE36" s="137"/>
      <c r="CF36" s="137"/>
      <c r="CG36" s="137"/>
      <c r="CH36" s="138"/>
      <c r="CI36" s="136"/>
      <c r="CJ36" s="137"/>
      <c r="CK36" s="137"/>
      <c r="CL36" s="137"/>
      <c r="CM36" s="137"/>
      <c r="CN36" s="138"/>
      <c r="CO36" s="136"/>
      <c r="CP36" s="137"/>
      <c r="CQ36" s="137"/>
      <c r="CR36" s="137"/>
      <c r="CS36" s="137"/>
      <c r="CT36" s="138"/>
      <c r="CU36" s="136"/>
      <c r="CV36" s="137"/>
      <c r="CW36" s="137"/>
      <c r="CX36" s="137"/>
      <c r="CY36" s="137"/>
      <c r="CZ36" s="138"/>
      <c r="DA36" s="136"/>
      <c r="DB36" s="137"/>
      <c r="DC36" s="137"/>
      <c r="DD36" s="137"/>
      <c r="DE36" s="137"/>
      <c r="DF36" s="138"/>
      <c r="DG36" s="136"/>
      <c r="DH36" s="137"/>
      <c r="DI36" s="137"/>
      <c r="DJ36" s="137"/>
      <c r="DK36" s="137"/>
      <c r="DL36" s="138"/>
      <c r="DM36" s="136"/>
      <c r="DN36" s="137"/>
      <c r="DO36" s="137"/>
      <c r="DP36" s="137"/>
      <c r="DQ36" s="137"/>
      <c r="DR36" s="138"/>
      <c r="DS36" s="136"/>
      <c r="DT36" s="137"/>
      <c r="DU36" s="137"/>
      <c r="DV36" s="137"/>
      <c r="DW36" s="137"/>
      <c r="DX36" s="138"/>
      <c r="DY36" s="136"/>
      <c r="DZ36" s="137"/>
      <c r="EA36" s="137"/>
      <c r="EB36" s="137"/>
      <c r="EC36" s="137"/>
      <c r="ED36" s="138"/>
      <c r="EE36" s="136"/>
      <c r="EF36" s="137"/>
      <c r="EG36" s="137"/>
      <c r="EH36" s="137"/>
      <c r="EI36" s="137"/>
      <c r="EJ36" s="138"/>
      <c r="EK36" s="136"/>
      <c r="EL36" s="137"/>
      <c r="EM36" s="137"/>
      <c r="EN36" s="137"/>
      <c r="EO36" s="137"/>
      <c r="EP36" s="138"/>
      <c r="EQ36" s="136"/>
      <c r="ER36" s="137"/>
      <c r="ES36" s="137"/>
      <c r="ET36" s="137"/>
      <c r="EU36" s="137"/>
      <c r="EV36" s="138"/>
      <c r="EW36" s="136"/>
      <c r="EX36" s="137"/>
      <c r="EY36" s="137"/>
      <c r="EZ36" s="137"/>
      <c r="FA36" s="137"/>
      <c r="FB36" s="138"/>
      <c r="FC36" s="136"/>
      <c r="FD36" s="137"/>
      <c r="FE36" s="137"/>
      <c r="FF36" s="137"/>
      <c r="FG36" s="137"/>
      <c r="FH36" s="138"/>
      <c r="FI36" s="136"/>
      <c r="FJ36" s="137"/>
      <c r="FK36" s="137"/>
      <c r="FL36" s="137"/>
      <c r="FM36" s="137"/>
      <c r="FN36" s="138"/>
      <c r="FO36" s="136"/>
      <c r="FP36" s="137"/>
      <c r="FQ36" s="137"/>
      <c r="FR36" s="137"/>
      <c r="FS36" s="137"/>
      <c r="FT36" s="138"/>
      <c r="FU36" s="136"/>
      <c r="FV36" s="137"/>
      <c r="FW36" s="137"/>
      <c r="FX36" s="137"/>
      <c r="FY36" s="138"/>
      <c r="FZ36" s="136"/>
      <c r="GA36" s="137"/>
      <c r="GB36" s="137"/>
      <c r="GC36" s="137"/>
      <c r="GD36" s="138"/>
      <c r="GE36" s="136"/>
      <c r="GF36" s="137"/>
      <c r="GG36" s="137"/>
      <c r="GH36" s="137"/>
      <c r="GI36" s="138"/>
      <c r="GJ36" s="136"/>
      <c r="GK36" s="137"/>
      <c r="GL36" s="137"/>
      <c r="GM36" s="137"/>
      <c r="GN36" s="138"/>
      <c r="GO36" s="136"/>
      <c r="GP36" s="137"/>
      <c r="GQ36" s="137"/>
      <c r="GR36" s="137"/>
      <c r="GS36" s="138"/>
      <c r="GT36" s="136"/>
      <c r="GU36" s="137"/>
      <c r="GV36" s="137"/>
      <c r="GW36" s="137"/>
      <c r="GX36" s="138"/>
      <c r="GY36" s="161">
        <f t="shared" si="0"/>
        <v>0.01</v>
      </c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2">
        <v>480</v>
      </c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67">
        <f t="shared" si="1"/>
        <v>4.8</v>
      </c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9"/>
      <c r="IL36" s="228">
        <f>GY36*IL23</f>
        <v>7.092874939E-3</v>
      </c>
      <c r="IM36" s="228">
        <f>HY36*IL23</f>
        <v>3.40457997072</v>
      </c>
      <c r="IN36" s="228">
        <f>GY36*IN23</f>
        <v>2.8970902770000004E-3</v>
      </c>
      <c r="IO36" s="229">
        <f>HY36*IN23</f>
        <v>1.39060333296</v>
      </c>
      <c r="IP36" s="227">
        <f>GY36*IP23</f>
        <v>1.0034783400000001E-5</v>
      </c>
      <c r="IQ36" s="229">
        <f>HY36*IP23</f>
        <v>4.8166960320000004E-3</v>
      </c>
    </row>
    <row r="37" spans="1:251">
      <c r="A37" s="131" t="s">
        <v>87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61"/>
      <c r="V37" s="62"/>
      <c r="W37" s="62"/>
      <c r="X37" s="62"/>
      <c r="Y37" s="62"/>
      <c r="Z37" s="63"/>
      <c r="AA37" s="64" t="s">
        <v>60</v>
      </c>
      <c r="AB37" s="65"/>
      <c r="AC37" s="65"/>
      <c r="AD37" s="65"/>
      <c r="AE37" s="65"/>
      <c r="AF37" s="66"/>
      <c r="AG37" s="136"/>
      <c r="AH37" s="137"/>
      <c r="AI37" s="137"/>
      <c r="AJ37" s="137"/>
      <c r="AK37" s="137"/>
      <c r="AL37" s="138"/>
      <c r="AM37" s="136"/>
      <c r="AN37" s="137"/>
      <c r="AO37" s="137"/>
      <c r="AP37" s="137"/>
      <c r="AQ37" s="137"/>
      <c r="AR37" s="138"/>
      <c r="AS37" s="136"/>
      <c r="AT37" s="137"/>
      <c r="AU37" s="137"/>
      <c r="AV37" s="137"/>
      <c r="AW37" s="137"/>
      <c r="AX37" s="138"/>
      <c r="AY37" s="136"/>
      <c r="AZ37" s="137"/>
      <c r="BA37" s="137"/>
      <c r="BB37" s="137"/>
      <c r="BC37" s="137"/>
      <c r="BD37" s="138"/>
      <c r="BE37" s="136"/>
      <c r="BF37" s="137"/>
      <c r="BG37" s="137"/>
      <c r="BH37" s="137"/>
      <c r="BI37" s="137"/>
      <c r="BJ37" s="138"/>
      <c r="BK37" s="136"/>
      <c r="BL37" s="137"/>
      <c r="BM37" s="137"/>
      <c r="BN37" s="137"/>
      <c r="BO37" s="137"/>
      <c r="BP37" s="138"/>
      <c r="BQ37" s="136"/>
      <c r="BR37" s="137"/>
      <c r="BS37" s="137"/>
      <c r="BT37" s="137"/>
      <c r="BU37" s="137"/>
      <c r="BV37" s="138"/>
      <c r="BW37" s="136"/>
      <c r="BX37" s="137"/>
      <c r="BY37" s="137"/>
      <c r="BZ37" s="137"/>
      <c r="CA37" s="137"/>
      <c r="CB37" s="138"/>
      <c r="CC37" s="136"/>
      <c r="CD37" s="137"/>
      <c r="CE37" s="137"/>
      <c r="CF37" s="137"/>
      <c r="CG37" s="137"/>
      <c r="CH37" s="138"/>
      <c r="CI37" s="136"/>
      <c r="CJ37" s="137"/>
      <c r="CK37" s="137"/>
      <c r="CL37" s="137"/>
      <c r="CM37" s="137"/>
      <c r="CN37" s="138"/>
      <c r="CO37" s="136"/>
      <c r="CP37" s="137"/>
      <c r="CQ37" s="137"/>
      <c r="CR37" s="137"/>
      <c r="CS37" s="137"/>
      <c r="CT37" s="138"/>
      <c r="CU37" s="136"/>
      <c r="CV37" s="137"/>
      <c r="CW37" s="137"/>
      <c r="CX37" s="137"/>
      <c r="CY37" s="137"/>
      <c r="CZ37" s="138"/>
      <c r="DA37" s="136"/>
      <c r="DB37" s="137"/>
      <c r="DC37" s="137"/>
      <c r="DD37" s="137"/>
      <c r="DE37" s="137"/>
      <c r="DF37" s="138"/>
      <c r="DG37" s="136"/>
      <c r="DH37" s="137"/>
      <c r="DI37" s="137"/>
      <c r="DJ37" s="137"/>
      <c r="DK37" s="137"/>
      <c r="DL37" s="138"/>
      <c r="DM37" s="136"/>
      <c r="DN37" s="137"/>
      <c r="DO37" s="137"/>
      <c r="DP37" s="137"/>
      <c r="DQ37" s="137"/>
      <c r="DR37" s="138"/>
      <c r="DS37" s="136"/>
      <c r="DT37" s="137"/>
      <c r="DU37" s="137"/>
      <c r="DV37" s="137"/>
      <c r="DW37" s="137"/>
      <c r="DX37" s="138"/>
      <c r="DY37" s="136"/>
      <c r="DZ37" s="137"/>
      <c r="EA37" s="137"/>
      <c r="EB37" s="137"/>
      <c r="EC37" s="137"/>
      <c r="ED37" s="138"/>
      <c r="EE37" s="136"/>
      <c r="EF37" s="137"/>
      <c r="EG37" s="137"/>
      <c r="EH37" s="137"/>
      <c r="EI37" s="137"/>
      <c r="EJ37" s="138"/>
      <c r="EK37" s="136"/>
      <c r="EL37" s="137"/>
      <c r="EM37" s="137"/>
      <c r="EN37" s="137"/>
      <c r="EO37" s="137"/>
      <c r="EP37" s="138"/>
      <c r="EQ37" s="136"/>
      <c r="ER37" s="137"/>
      <c r="ES37" s="137"/>
      <c r="ET37" s="137"/>
      <c r="EU37" s="137"/>
      <c r="EV37" s="138"/>
      <c r="EW37" s="136"/>
      <c r="EX37" s="137"/>
      <c r="EY37" s="137"/>
      <c r="EZ37" s="137"/>
      <c r="FA37" s="137"/>
      <c r="FB37" s="138"/>
      <c r="FC37" s="136"/>
      <c r="FD37" s="137"/>
      <c r="FE37" s="137"/>
      <c r="FF37" s="137"/>
      <c r="FG37" s="137"/>
      <c r="FH37" s="138"/>
      <c r="FI37" s="136"/>
      <c r="FJ37" s="137"/>
      <c r="FK37" s="137"/>
      <c r="FL37" s="137"/>
      <c r="FM37" s="137"/>
      <c r="FN37" s="138"/>
      <c r="FO37" s="136"/>
      <c r="FP37" s="137"/>
      <c r="FQ37" s="137"/>
      <c r="FR37" s="137"/>
      <c r="FS37" s="137"/>
      <c r="FT37" s="138"/>
      <c r="FU37" s="136"/>
      <c r="FV37" s="137"/>
      <c r="FW37" s="137"/>
      <c r="FX37" s="137"/>
      <c r="FY37" s="138"/>
      <c r="FZ37" s="136"/>
      <c r="GA37" s="137"/>
      <c r="GB37" s="137"/>
      <c r="GC37" s="137"/>
      <c r="GD37" s="138"/>
      <c r="GE37" s="136"/>
      <c r="GF37" s="137"/>
      <c r="GG37" s="137"/>
      <c r="GH37" s="137"/>
      <c r="GI37" s="138"/>
      <c r="GJ37" s="136"/>
      <c r="GK37" s="137"/>
      <c r="GL37" s="137"/>
      <c r="GM37" s="137"/>
      <c r="GN37" s="138"/>
      <c r="GO37" s="136"/>
      <c r="GP37" s="137"/>
      <c r="GQ37" s="137"/>
      <c r="GR37" s="137"/>
      <c r="GS37" s="138"/>
      <c r="GT37" s="136"/>
      <c r="GU37" s="137"/>
      <c r="GV37" s="137"/>
      <c r="GW37" s="137"/>
      <c r="GX37" s="138"/>
      <c r="GY37" s="161">
        <f t="shared" si="0"/>
        <v>0</v>
      </c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2">
        <v>0</v>
      </c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67">
        <f>GY37*HL37</f>
        <v>0</v>
      </c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9"/>
      <c r="IL37" s="228">
        <f>GY37*IL23</f>
        <v>0</v>
      </c>
      <c r="IM37" s="228">
        <f>HY37*IL23</f>
        <v>0</v>
      </c>
      <c r="IN37" s="228">
        <f>GY37*IN23</f>
        <v>0</v>
      </c>
      <c r="IO37" s="229">
        <f>HY37*IN23</f>
        <v>0</v>
      </c>
      <c r="IP37" s="227">
        <f>GY37*IP23</f>
        <v>0</v>
      </c>
      <c r="IQ37" s="229">
        <f>HY37*IP23</f>
        <v>0</v>
      </c>
    </row>
    <row r="38" spans="1:251">
      <c r="A38" s="131" t="s">
        <v>143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61"/>
      <c r="V38" s="62"/>
      <c r="W38" s="62"/>
      <c r="X38" s="62"/>
      <c r="Y38" s="62"/>
      <c r="Z38" s="63"/>
      <c r="AA38" s="64" t="s">
        <v>60</v>
      </c>
      <c r="AB38" s="65"/>
      <c r="AC38" s="65"/>
      <c r="AD38" s="65"/>
      <c r="AE38" s="65"/>
      <c r="AF38" s="66"/>
      <c r="AG38" s="136"/>
      <c r="AH38" s="137"/>
      <c r="AI38" s="137"/>
      <c r="AJ38" s="137"/>
      <c r="AK38" s="137"/>
      <c r="AL38" s="138"/>
      <c r="AM38" s="136"/>
      <c r="AN38" s="137"/>
      <c r="AO38" s="137"/>
      <c r="AP38" s="137"/>
      <c r="AQ38" s="137"/>
      <c r="AR38" s="138"/>
      <c r="AS38" s="136"/>
      <c r="AT38" s="137"/>
      <c r="AU38" s="137"/>
      <c r="AV38" s="137"/>
      <c r="AW38" s="137"/>
      <c r="AX38" s="138"/>
      <c r="AY38" s="136"/>
      <c r="AZ38" s="137"/>
      <c r="BA38" s="137"/>
      <c r="BB38" s="137"/>
      <c r="BC38" s="137"/>
      <c r="BD38" s="138"/>
      <c r="BE38" s="136"/>
      <c r="BF38" s="137"/>
      <c r="BG38" s="137"/>
      <c r="BH38" s="137"/>
      <c r="BI38" s="137"/>
      <c r="BJ38" s="138"/>
      <c r="BK38" s="136"/>
      <c r="BL38" s="137"/>
      <c r="BM38" s="137"/>
      <c r="BN38" s="137"/>
      <c r="BO38" s="137"/>
      <c r="BP38" s="138"/>
      <c r="BQ38" s="136"/>
      <c r="BR38" s="137"/>
      <c r="BS38" s="137"/>
      <c r="BT38" s="137"/>
      <c r="BU38" s="137"/>
      <c r="BV38" s="138"/>
      <c r="BW38" s="136"/>
      <c r="BX38" s="137"/>
      <c r="BY38" s="137"/>
      <c r="BZ38" s="137"/>
      <c r="CA38" s="137"/>
      <c r="CB38" s="138"/>
      <c r="CC38" s="136">
        <v>0.15</v>
      </c>
      <c r="CD38" s="137"/>
      <c r="CE38" s="137"/>
      <c r="CF38" s="137"/>
      <c r="CG38" s="137"/>
      <c r="CH38" s="138"/>
      <c r="CI38" s="166">
        <v>0.4</v>
      </c>
      <c r="CJ38" s="167"/>
      <c r="CK38" s="167"/>
      <c r="CL38" s="167"/>
      <c r="CM38" s="167"/>
      <c r="CN38" s="168"/>
      <c r="CO38" s="136"/>
      <c r="CP38" s="137"/>
      <c r="CQ38" s="137"/>
      <c r="CR38" s="137"/>
      <c r="CS38" s="137"/>
      <c r="CT38" s="138"/>
      <c r="CU38" s="136"/>
      <c r="CV38" s="137"/>
      <c r="CW38" s="137"/>
      <c r="CX38" s="137"/>
      <c r="CY38" s="137"/>
      <c r="CZ38" s="138"/>
      <c r="DA38" s="136"/>
      <c r="DB38" s="137"/>
      <c r="DC38" s="137"/>
      <c r="DD38" s="137"/>
      <c r="DE38" s="137"/>
      <c r="DF38" s="138"/>
      <c r="DG38" s="136"/>
      <c r="DH38" s="137"/>
      <c r="DI38" s="137"/>
      <c r="DJ38" s="137"/>
      <c r="DK38" s="137"/>
      <c r="DL38" s="138"/>
      <c r="DM38" s="136"/>
      <c r="DN38" s="137"/>
      <c r="DO38" s="137"/>
      <c r="DP38" s="137"/>
      <c r="DQ38" s="137"/>
      <c r="DR38" s="138"/>
      <c r="DS38" s="136"/>
      <c r="DT38" s="137"/>
      <c r="DU38" s="137"/>
      <c r="DV38" s="137"/>
      <c r="DW38" s="137"/>
      <c r="DX38" s="138"/>
      <c r="DY38" s="136"/>
      <c r="DZ38" s="137"/>
      <c r="EA38" s="137"/>
      <c r="EB38" s="137"/>
      <c r="EC38" s="137"/>
      <c r="ED38" s="138"/>
      <c r="EE38" s="136"/>
      <c r="EF38" s="137"/>
      <c r="EG38" s="137"/>
      <c r="EH38" s="137"/>
      <c r="EI38" s="137"/>
      <c r="EJ38" s="138"/>
      <c r="EK38" s="136"/>
      <c r="EL38" s="137"/>
      <c r="EM38" s="137"/>
      <c r="EN38" s="137"/>
      <c r="EO38" s="137"/>
      <c r="EP38" s="138"/>
      <c r="EQ38" s="136"/>
      <c r="ER38" s="137"/>
      <c r="ES38" s="137"/>
      <c r="ET38" s="137"/>
      <c r="EU38" s="137"/>
      <c r="EV38" s="138"/>
      <c r="EW38" s="136"/>
      <c r="EX38" s="137"/>
      <c r="EY38" s="137"/>
      <c r="EZ38" s="137"/>
      <c r="FA38" s="137"/>
      <c r="FB38" s="138"/>
      <c r="FC38" s="136"/>
      <c r="FD38" s="137"/>
      <c r="FE38" s="137"/>
      <c r="FF38" s="137"/>
      <c r="FG38" s="137"/>
      <c r="FH38" s="138"/>
      <c r="FI38" s="136"/>
      <c r="FJ38" s="137"/>
      <c r="FK38" s="137"/>
      <c r="FL38" s="137"/>
      <c r="FM38" s="137"/>
      <c r="FN38" s="138"/>
      <c r="FO38" s="136"/>
      <c r="FP38" s="137"/>
      <c r="FQ38" s="137"/>
      <c r="FR38" s="137"/>
      <c r="FS38" s="137"/>
      <c r="FT38" s="138"/>
      <c r="FU38" s="136"/>
      <c r="FV38" s="137"/>
      <c r="FW38" s="137"/>
      <c r="FX38" s="137"/>
      <c r="FY38" s="138"/>
      <c r="FZ38" s="136"/>
      <c r="GA38" s="137"/>
      <c r="GB38" s="137"/>
      <c r="GC38" s="137"/>
      <c r="GD38" s="138"/>
      <c r="GE38" s="136"/>
      <c r="GF38" s="137"/>
      <c r="GG38" s="137"/>
      <c r="GH38" s="137"/>
      <c r="GI38" s="138"/>
      <c r="GJ38" s="136"/>
      <c r="GK38" s="137"/>
      <c r="GL38" s="137"/>
      <c r="GM38" s="137"/>
      <c r="GN38" s="138"/>
      <c r="GO38" s="136"/>
      <c r="GP38" s="137"/>
      <c r="GQ38" s="137"/>
      <c r="GR38" s="137"/>
      <c r="GS38" s="138"/>
      <c r="GT38" s="136"/>
      <c r="GU38" s="137"/>
      <c r="GV38" s="137"/>
      <c r="GW38" s="137"/>
      <c r="GX38" s="138"/>
      <c r="GY38" s="161">
        <f t="shared" si="0"/>
        <v>0.55000000000000004</v>
      </c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2">
        <v>220</v>
      </c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67">
        <f>GY38*HL38</f>
        <v>121.00000000000001</v>
      </c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9"/>
      <c r="IL38" s="228">
        <f>GY38*IL23</f>
        <v>0.39010812164500003</v>
      </c>
      <c r="IM38" s="228">
        <f>HY38*IL23</f>
        <v>85.82378676190001</v>
      </c>
      <c r="IN38" s="228">
        <f>GY38*IN23</f>
        <v>0.15933996523500002</v>
      </c>
      <c r="IO38" s="229">
        <f>HY38*IN23</f>
        <v>35.054792351700009</v>
      </c>
      <c r="IP38" s="227">
        <f>GY38*IP23</f>
        <v>5.519130870000001E-4</v>
      </c>
      <c r="IQ38" s="229">
        <f>HY38*IP23</f>
        <v>0.12142087914000002</v>
      </c>
    </row>
    <row r="39" spans="1:251">
      <c r="A39" s="131" t="s">
        <v>165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2"/>
      <c r="U39" s="61"/>
      <c r="V39" s="62"/>
      <c r="W39" s="62"/>
      <c r="X39" s="62"/>
      <c r="Y39" s="62"/>
      <c r="Z39" s="63"/>
      <c r="AA39" s="64" t="s">
        <v>60</v>
      </c>
      <c r="AB39" s="65"/>
      <c r="AC39" s="65"/>
      <c r="AD39" s="65"/>
      <c r="AE39" s="65"/>
      <c r="AF39" s="66"/>
      <c r="AG39" s="136"/>
      <c r="AH39" s="137"/>
      <c r="AI39" s="137"/>
      <c r="AJ39" s="137"/>
      <c r="AK39" s="137"/>
      <c r="AL39" s="138"/>
      <c r="AM39" s="136"/>
      <c r="AN39" s="137"/>
      <c r="AO39" s="137"/>
      <c r="AP39" s="137"/>
      <c r="AQ39" s="137"/>
      <c r="AR39" s="138"/>
      <c r="AS39" s="136"/>
      <c r="AT39" s="137"/>
      <c r="AU39" s="137"/>
      <c r="AV39" s="137"/>
      <c r="AW39" s="137"/>
      <c r="AX39" s="138"/>
      <c r="AY39" s="136"/>
      <c r="AZ39" s="137"/>
      <c r="BA39" s="137"/>
      <c r="BB39" s="137"/>
      <c r="BC39" s="137"/>
      <c r="BD39" s="138"/>
      <c r="BE39" s="136"/>
      <c r="BF39" s="137"/>
      <c r="BG39" s="137"/>
      <c r="BH39" s="137"/>
      <c r="BI39" s="137"/>
      <c r="BJ39" s="138"/>
      <c r="BK39" s="136"/>
      <c r="BL39" s="137"/>
      <c r="BM39" s="137"/>
      <c r="BN39" s="137"/>
      <c r="BO39" s="137"/>
      <c r="BP39" s="138"/>
      <c r="BQ39" s="136"/>
      <c r="BR39" s="137"/>
      <c r="BS39" s="137"/>
      <c r="BT39" s="137"/>
      <c r="BU39" s="137"/>
      <c r="BV39" s="138"/>
      <c r="BW39" s="136"/>
      <c r="BX39" s="137"/>
      <c r="BY39" s="137"/>
      <c r="BZ39" s="137"/>
      <c r="CA39" s="137"/>
      <c r="CB39" s="138"/>
      <c r="CC39" s="136"/>
      <c r="CD39" s="137"/>
      <c r="CE39" s="137"/>
      <c r="CF39" s="137"/>
      <c r="CG39" s="137"/>
      <c r="CH39" s="138"/>
      <c r="CI39" s="136"/>
      <c r="CJ39" s="137"/>
      <c r="CK39" s="137"/>
      <c r="CL39" s="137"/>
      <c r="CM39" s="137"/>
      <c r="CN39" s="138"/>
      <c r="CO39" s="136"/>
      <c r="CP39" s="137"/>
      <c r="CQ39" s="137"/>
      <c r="CR39" s="137"/>
      <c r="CS39" s="137"/>
      <c r="CT39" s="138"/>
      <c r="CU39" s="136"/>
      <c r="CV39" s="137"/>
      <c r="CW39" s="137"/>
      <c r="CX39" s="137"/>
      <c r="CY39" s="137"/>
      <c r="CZ39" s="138"/>
      <c r="DA39" s="136"/>
      <c r="DB39" s="137"/>
      <c r="DC39" s="137"/>
      <c r="DD39" s="137"/>
      <c r="DE39" s="137"/>
      <c r="DF39" s="138"/>
      <c r="DG39" s="136"/>
      <c r="DH39" s="137"/>
      <c r="DI39" s="137"/>
      <c r="DJ39" s="137"/>
      <c r="DK39" s="137"/>
      <c r="DL39" s="138"/>
      <c r="DM39" s="136"/>
      <c r="DN39" s="137"/>
      <c r="DO39" s="137"/>
      <c r="DP39" s="137"/>
      <c r="DQ39" s="137"/>
      <c r="DR39" s="138"/>
      <c r="DS39" s="136"/>
      <c r="DT39" s="137"/>
      <c r="DU39" s="137"/>
      <c r="DV39" s="137"/>
      <c r="DW39" s="137"/>
      <c r="DX39" s="138"/>
      <c r="DY39" s="136"/>
      <c r="DZ39" s="137"/>
      <c r="EA39" s="137"/>
      <c r="EB39" s="137"/>
      <c r="EC39" s="137"/>
      <c r="ED39" s="138"/>
      <c r="EE39" s="136"/>
      <c r="EF39" s="137"/>
      <c r="EG39" s="137"/>
      <c r="EH39" s="137"/>
      <c r="EI39" s="137"/>
      <c r="EJ39" s="138"/>
      <c r="EK39" s="136"/>
      <c r="EL39" s="137"/>
      <c r="EM39" s="137"/>
      <c r="EN39" s="137"/>
      <c r="EO39" s="137"/>
      <c r="EP39" s="138"/>
      <c r="EQ39" s="136"/>
      <c r="ER39" s="137"/>
      <c r="ES39" s="137"/>
      <c r="ET39" s="137"/>
      <c r="EU39" s="137"/>
      <c r="EV39" s="138"/>
      <c r="EW39" s="136"/>
      <c r="EX39" s="137"/>
      <c r="EY39" s="137"/>
      <c r="EZ39" s="137"/>
      <c r="FA39" s="137"/>
      <c r="FB39" s="138"/>
      <c r="FC39" s="136"/>
      <c r="FD39" s="137"/>
      <c r="FE39" s="137"/>
      <c r="FF39" s="137"/>
      <c r="FG39" s="137"/>
      <c r="FH39" s="138"/>
      <c r="FI39" s="136"/>
      <c r="FJ39" s="137"/>
      <c r="FK39" s="137"/>
      <c r="FL39" s="137"/>
      <c r="FM39" s="137"/>
      <c r="FN39" s="138"/>
      <c r="FO39" s="136"/>
      <c r="FP39" s="137"/>
      <c r="FQ39" s="137"/>
      <c r="FR39" s="137"/>
      <c r="FS39" s="137"/>
      <c r="FT39" s="138"/>
      <c r="FU39" s="136"/>
      <c r="FV39" s="137"/>
      <c r="FW39" s="137"/>
      <c r="FX39" s="137"/>
      <c r="FY39" s="138"/>
      <c r="FZ39" s="136"/>
      <c r="GA39" s="137"/>
      <c r="GB39" s="137"/>
      <c r="GC39" s="137"/>
      <c r="GD39" s="138"/>
      <c r="GE39" s="136"/>
      <c r="GF39" s="137"/>
      <c r="GG39" s="137"/>
      <c r="GH39" s="137"/>
      <c r="GI39" s="138"/>
      <c r="GJ39" s="136"/>
      <c r="GK39" s="137"/>
      <c r="GL39" s="137"/>
      <c r="GM39" s="137"/>
      <c r="GN39" s="138"/>
      <c r="GO39" s="136"/>
      <c r="GP39" s="137"/>
      <c r="GQ39" s="137"/>
      <c r="GR39" s="137"/>
      <c r="GS39" s="138"/>
      <c r="GT39" s="136"/>
      <c r="GU39" s="137"/>
      <c r="GV39" s="137"/>
      <c r="GW39" s="137"/>
      <c r="GX39" s="138"/>
      <c r="GY39" s="161">
        <f t="shared" si="0"/>
        <v>0</v>
      </c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2">
        <v>0</v>
      </c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67">
        <f t="shared" si="1"/>
        <v>0</v>
      </c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9"/>
      <c r="IL39" s="228">
        <f>GY39*IL23</f>
        <v>0</v>
      </c>
      <c r="IM39" s="228">
        <f>HY39*IL23</f>
        <v>0</v>
      </c>
      <c r="IN39" s="228">
        <f>GY28*IN23</f>
        <v>2.0279631939000002E-2</v>
      </c>
      <c r="IO39" s="229">
        <f>HY39*IN23</f>
        <v>0</v>
      </c>
      <c r="IP39" s="227">
        <f>GY39*IP23</f>
        <v>0</v>
      </c>
      <c r="IQ39" s="229">
        <f>HY39*IP23</f>
        <v>0</v>
      </c>
    </row>
    <row r="40" spans="1:251">
      <c r="A40" s="131" t="s">
        <v>107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2"/>
      <c r="U40" s="61"/>
      <c r="V40" s="62"/>
      <c r="W40" s="62"/>
      <c r="X40" s="62"/>
      <c r="Y40" s="62"/>
      <c r="Z40" s="63"/>
      <c r="AA40" s="64" t="s">
        <v>60</v>
      </c>
      <c r="AB40" s="65"/>
      <c r="AC40" s="65"/>
      <c r="AD40" s="65"/>
      <c r="AE40" s="65"/>
      <c r="AF40" s="66"/>
      <c r="AG40" s="136"/>
      <c r="AH40" s="137"/>
      <c r="AI40" s="137"/>
      <c r="AJ40" s="137"/>
      <c r="AK40" s="137"/>
      <c r="AL40" s="138"/>
      <c r="AM40" s="136"/>
      <c r="AN40" s="137"/>
      <c r="AO40" s="137"/>
      <c r="AP40" s="137"/>
      <c r="AQ40" s="137"/>
      <c r="AR40" s="138"/>
      <c r="AS40" s="136"/>
      <c r="AT40" s="137"/>
      <c r="AU40" s="137"/>
      <c r="AV40" s="137"/>
      <c r="AW40" s="137"/>
      <c r="AX40" s="138"/>
      <c r="AY40" s="136"/>
      <c r="AZ40" s="137"/>
      <c r="BA40" s="137"/>
      <c r="BB40" s="137"/>
      <c r="BC40" s="137"/>
      <c r="BD40" s="138"/>
      <c r="BE40" s="136"/>
      <c r="BF40" s="137"/>
      <c r="BG40" s="137"/>
      <c r="BH40" s="137"/>
      <c r="BI40" s="137"/>
      <c r="BJ40" s="138"/>
      <c r="BK40" s="136"/>
      <c r="BL40" s="137"/>
      <c r="BM40" s="137"/>
      <c r="BN40" s="137"/>
      <c r="BO40" s="137"/>
      <c r="BP40" s="138"/>
      <c r="BQ40" s="136"/>
      <c r="BR40" s="137"/>
      <c r="BS40" s="137"/>
      <c r="BT40" s="137"/>
      <c r="BU40" s="137"/>
      <c r="BV40" s="138"/>
      <c r="BW40" s="136"/>
      <c r="BX40" s="137"/>
      <c r="BY40" s="137"/>
      <c r="BZ40" s="137"/>
      <c r="CA40" s="137"/>
      <c r="CB40" s="138"/>
      <c r="CC40" s="136"/>
      <c r="CD40" s="137"/>
      <c r="CE40" s="137"/>
      <c r="CF40" s="137"/>
      <c r="CG40" s="137"/>
      <c r="CH40" s="138"/>
      <c r="CI40" s="136"/>
      <c r="CJ40" s="137"/>
      <c r="CK40" s="137"/>
      <c r="CL40" s="137"/>
      <c r="CM40" s="137"/>
      <c r="CN40" s="138"/>
      <c r="CO40" s="136"/>
      <c r="CP40" s="137"/>
      <c r="CQ40" s="137"/>
      <c r="CR40" s="137"/>
      <c r="CS40" s="137"/>
      <c r="CT40" s="138"/>
      <c r="CU40" s="136"/>
      <c r="CV40" s="137"/>
      <c r="CW40" s="137"/>
      <c r="CX40" s="137"/>
      <c r="CY40" s="137"/>
      <c r="CZ40" s="138"/>
      <c r="DA40" s="136"/>
      <c r="DB40" s="137"/>
      <c r="DC40" s="137"/>
      <c r="DD40" s="137"/>
      <c r="DE40" s="137"/>
      <c r="DF40" s="138"/>
      <c r="DG40" s="136"/>
      <c r="DH40" s="137"/>
      <c r="DI40" s="137"/>
      <c r="DJ40" s="137"/>
      <c r="DK40" s="137"/>
      <c r="DL40" s="138"/>
      <c r="DM40" s="136"/>
      <c r="DN40" s="137"/>
      <c r="DO40" s="137"/>
      <c r="DP40" s="137"/>
      <c r="DQ40" s="137"/>
      <c r="DR40" s="138"/>
      <c r="DS40" s="136"/>
      <c r="DT40" s="137"/>
      <c r="DU40" s="137"/>
      <c r="DV40" s="137"/>
      <c r="DW40" s="137"/>
      <c r="DX40" s="138"/>
      <c r="DY40" s="136"/>
      <c r="DZ40" s="137"/>
      <c r="EA40" s="137"/>
      <c r="EB40" s="137"/>
      <c r="EC40" s="137"/>
      <c r="ED40" s="138"/>
      <c r="EE40" s="136"/>
      <c r="EF40" s="137"/>
      <c r="EG40" s="137"/>
      <c r="EH40" s="137"/>
      <c r="EI40" s="137"/>
      <c r="EJ40" s="138"/>
      <c r="EK40" s="136"/>
      <c r="EL40" s="137"/>
      <c r="EM40" s="137"/>
      <c r="EN40" s="137"/>
      <c r="EO40" s="137"/>
      <c r="EP40" s="138"/>
      <c r="EQ40" s="136"/>
      <c r="ER40" s="137"/>
      <c r="ES40" s="137"/>
      <c r="ET40" s="137"/>
      <c r="EU40" s="137"/>
      <c r="EV40" s="138"/>
      <c r="EW40" s="136"/>
      <c r="EX40" s="137"/>
      <c r="EY40" s="137"/>
      <c r="EZ40" s="137"/>
      <c r="FA40" s="137"/>
      <c r="FB40" s="138"/>
      <c r="FC40" s="136"/>
      <c r="FD40" s="137"/>
      <c r="FE40" s="137"/>
      <c r="FF40" s="137"/>
      <c r="FG40" s="137"/>
      <c r="FH40" s="138"/>
      <c r="FI40" s="136"/>
      <c r="FJ40" s="137"/>
      <c r="FK40" s="137"/>
      <c r="FL40" s="137"/>
      <c r="FM40" s="137"/>
      <c r="FN40" s="138"/>
      <c r="FO40" s="136"/>
      <c r="FP40" s="137"/>
      <c r="FQ40" s="137"/>
      <c r="FR40" s="137"/>
      <c r="FS40" s="137"/>
      <c r="FT40" s="138"/>
      <c r="FU40" s="136"/>
      <c r="FV40" s="137"/>
      <c r="FW40" s="137"/>
      <c r="FX40" s="137"/>
      <c r="FY40" s="138"/>
      <c r="FZ40" s="136"/>
      <c r="GA40" s="137"/>
      <c r="GB40" s="137"/>
      <c r="GC40" s="137"/>
      <c r="GD40" s="138"/>
      <c r="GE40" s="136"/>
      <c r="GF40" s="137"/>
      <c r="GG40" s="137"/>
      <c r="GH40" s="137"/>
      <c r="GI40" s="138"/>
      <c r="GJ40" s="136"/>
      <c r="GK40" s="137"/>
      <c r="GL40" s="137"/>
      <c r="GM40" s="137"/>
      <c r="GN40" s="138"/>
      <c r="GO40" s="136"/>
      <c r="GP40" s="137"/>
      <c r="GQ40" s="137"/>
      <c r="GR40" s="137"/>
      <c r="GS40" s="138"/>
      <c r="GT40" s="136"/>
      <c r="GU40" s="137"/>
      <c r="GV40" s="137"/>
      <c r="GW40" s="137"/>
      <c r="GX40" s="138"/>
      <c r="GY40" s="161">
        <f t="shared" si="0"/>
        <v>0</v>
      </c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2">
        <v>50</v>
      </c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67">
        <f t="shared" si="1"/>
        <v>0</v>
      </c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9"/>
      <c r="IL40" s="228">
        <f>GY40*IL23</f>
        <v>0</v>
      </c>
      <c r="IM40" s="228">
        <f>HY40*IL23</f>
        <v>0</v>
      </c>
      <c r="IN40" s="228">
        <f>GY40*IN23</f>
        <v>0</v>
      </c>
      <c r="IO40" s="229">
        <f>HY40*IN23</f>
        <v>0</v>
      </c>
      <c r="IP40" s="227">
        <f>GY40*IP23</f>
        <v>0</v>
      </c>
      <c r="IQ40" s="229">
        <f>HY40*IP23</f>
        <v>0</v>
      </c>
    </row>
    <row r="41" spans="1:251">
      <c r="A41" s="131" t="s">
        <v>145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61"/>
      <c r="V41" s="62"/>
      <c r="W41" s="62"/>
      <c r="X41" s="62"/>
      <c r="Y41" s="62"/>
      <c r="Z41" s="63"/>
      <c r="AA41" s="64" t="s">
        <v>60</v>
      </c>
      <c r="AB41" s="65"/>
      <c r="AC41" s="65"/>
      <c r="AD41" s="65"/>
      <c r="AE41" s="65"/>
      <c r="AF41" s="66"/>
      <c r="AG41" s="136"/>
      <c r="AH41" s="137"/>
      <c r="AI41" s="137"/>
      <c r="AJ41" s="137"/>
      <c r="AK41" s="137"/>
      <c r="AL41" s="138"/>
      <c r="AM41" s="136"/>
      <c r="AN41" s="137"/>
      <c r="AO41" s="137"/>
      <c r="AP41" s="137"/>
      <c r="AQ41" s="137"/>
      <c r="AR41" s="138"/>
      <c r="AS41" s="136"/>
      <c r="AT41" s="137"/>
      <c r="AU41" s="137"/>
      <c r="AV41" s="137"/>
      <c r="AW41" s="137"/>
      <c r="AX41" s="138"/>
      <c r="AY41" s="136"/>
      <c r="AZ41" s="137"/>
      <c r="BA41" s="137"/>
      <c r="BB41" s="137"/>
      <c r="BC41" s="137"/>
      <c r="BD41" s="138"/>
      <c r="BE41" s="136"/>
      <c r="BF41" s="137"/>
      <c r="BG41" s="137"/>
      <c r="BH41" s="137"/>
      <c r="BI41" s="137"/>
      <c r="BJ41" s="138"/>
      <c r="BK41" s="136"/>
      <c r="BL41" s="137"/>
      <c r="BM41" s="137"/>
      <c r="BN41" s="137"/>
      <c r="BO41" s="137"/>
      <c r="BP41" s="138"/>
      <c r="BQ41" s="136"/>
      <c r="BR41" s="137"/>
      <c r="BS41" s="137"/>
      <c r="BT41" s="137"/>
      <c r="BU41" s="137"/>
      <c r="BV41" s="138"/>
      <c r="BW41" s="133"/>
      <c r="BX41" s="134"/>
      <c r="BY41" s="134"/>
      <c r="BZ41" s="134"/>
      <c r="CA41" s="134"/>
      <c r="CB41" s="135"/>
      <c r="CC41" s="136"/>
      <c r="CD41" s="137"/>
      <c r="CE41" s="137"/>
      <c r="CF41" s="137"/>
      <c r="CG41" s="137"/>
      <c r="CH41" s="138"/>
      <c r="CI41" s="136"/>
      <c r="CJ41" s="137"/>
      <c r="CK41" s="137"/>
      <c r="CL41" s="137"/>
      <c r="CM41" s="137"/>
      <c r="CN41" s="138"/>
      <c r="CO41" s="136"/>
      <c r="CP41" s="137"/>
      <c r="CQ41" s="137"/>
      <c r="CR41" s="137"/>
      <c r="CS41" s="137"/>
      <c r="CT41" s="138"/>
      <c r="CU41" s="136"/>
      <c r="CV41" s="137"/>
      <c r="CW41" s="137"/>
      <c r="CX41" s="137"/>
      <c r="CY41" s="137"/>
      <c r="CZ41" s="138"/>
      <c r="DA41" s="136"/>
      <c r="DB41" s="137"/>
      <c r="DC41" s="137"/>
      <c r="DD41" s="137"/>
      <c r="DE41" s="137"/>
      <c r="DF41" s="138"/>
      <c r="DG41" s="136"/>
      <c r="DH41" s="137"/>
      <c r="DI41" s="137"/>
      <c r="DJ41" s="137"/>
      <c r="DK41" s="137"/>
      <c r="DL41" s="138"/>
      <c r="DM41" s="136"/>
      <c r="DN41" s="137"/>
      <c r="DO41" s="137"/>
      <c r="DP41" s="137"/>
      <c r="DQ41" s="137"/>
      <c r="DR41" s="138"/>
      <c r="DS41" s="136"/>
      <c r="DT41" s="137"/>
      <c r="DU41" s="137"/>
      <c r="DV41" s="137"/>
      <c r="DW41" s="137"/>
      <c r="DX41" s="138"/>
      <c r="DY41" s="136"/>
      <c r="DZ41" s="137"/>
      <c r="EA41" s="137"/>
      <c r="EB41" s="137"/>
      <c r="EC41" s="137"/>
      <c r="ED41" s="138"/>
      <c r="EE41" s="136"/>
      <c r="EF41" s="137"/>
      <c r="EG41" s="137"/>
      <c r="EH41" s="137"/>
      <c r="EI41" s="137"/>
      <c r="EJ41" s="138"/>
      <c r="EK41" s="136"/>
      <c r="EL41" s="137"/>
      <c r="EM41" s="137"/>
      <c r="EN41" s="137"/>
      <c r="EO41" s="137"/>
      <c r="EP41" s="138"/>
      <c r="EQ41" s="136"/>
      <c r="ER41" s="137"/>
      <c r="ES41" s="137"/>
      <c r="ET41" s="137"/>
      <c r="EU41" s="137"/>
      <c r="EV41" s="138"/>
      <c r="EW41" s="136"/>
      <c r="EX41" s="137"/>
      <c r="EY41" s="137"/>
      <c r="EZ41" s="137"/>
      <c r="FA41" s="137"/>
      <c r="FB41" s="138"/>
      <c r="FC41" s="136"/>
      <c r="FD41" s="137"/>
      <c r="FE41" s="137"/>
      <c r="FF41" s="137"/>
      <c r="FG41" s="137"/>
      <c r="FH41" s="138"/>
      <c r="FI41" s="136"/>
      <c r="FJ41" s="137"/>
      <c r="FK41" s="137"/>
      <c r="FL41" s="137"/>
      <c r="FM41" s="137"/>
      <c r="FN41" s="138"/>
      <c r="FO41" s="136"/>
      <c r="FP41" s="137"/>
      <c r="FQ41" s="137"/>
      <c r="FR41" s="137"/>
      <c r="FS41" s="137"/>
      <c r="FT41" s="138"/>
      <c r="FU41" s="136"/>
      <c r="FV41" s="137"/>
      <c r="FW41" s="137"/>
      <c r="FX41" s="137"/>
      <c r="FY41" s="138"/>
      <c r="FZ41" s="136"/>
      <c r="GA41" s="137"/>
      <c r="GB41" s="137"/>
      <c r="GC41" s="137"/>
      <c r="GD41" s="138"/>
      <c r="GE41" s="136"/>
      <c r="GF41" s="137"/>
      <c r="GG41" s="137"/>
      <c r="GH41" s="137"/>
      <c r="GI41" s="138"/>
      <c r="GJ41" s="136"/>
      <c r="GK41" s="137"/>
      <c r="GL41" s="137"/>
      <c r="GM41" s="137"/>
      <c r="GN41" s="138"/>
      <c r="GO41" s="136"/>
      <c r="GP41" s="137"/>
      <c r="GQ41" s="137"/>
      <c r="GR41" s="137"/>
      <c r="GS41" s="138"/>
      <c r="GT41" s="136"/>
      <c r="GU41" s="137"/>
      <c r="GV41" s="137"/>
      <c r="GW41" s="137"/>
      <c r="GX41" s="138"/>
      <c r="GY41" s="161">
        <f t="shared" si="0"/>
        <v>0</v>
      </c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2">
        <v>20</v>
      </c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67">
        <f t="shared" si="1"/>
        <v>0</v>
      </c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9"/>
      <c r="IL41" s="228">
        <f>GY41*IL23</f>
        <v>0</v>
      </c>
      <c r="IM41" s="228">
        <f>HY41*IL23</f>
        <v>0</v>
      </c>
      <c r="IN41" s="228">
        <f>GY41*IN23</f>
        <v>0</v>
      </c>
      <c r="IO41" s="229">
        <f>HY41*IN23</f>
        <v>0</v>
      </c>
      <c r="IP41" s="227">
        <f>GY41*IP23</f>
        <v>0</v>
      </c>
      <c r="IQ41" s="229">
        <f>HY41*IP23</f>
        <v>0</v>
      </c>
    </row>
    <row r="42" spans="1:251">
      <c r="A42" s="131" t="s">
        <v>74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61"/>
      <c r="V42" s="62"/>
      <c r="W42" s="62"/>
      <c r="X42" s="62"/>
      <c r="Y42" s="62"/>
      <c r="Z42" s="63"/>
      <c r="AA42" s="64" t="s">
        <v>60</v>
      </c>
      <c r="AB42" s="65"/>
      <c r="AC42" s="65"/>
      <c r="AD42" s="65"/>
      <c r="AE42" s="65"/>
      <c r="AF42" s="66"/>
      <c r="AG42" s="136"/>
      <c r="AH42" s="137"/>
      <c r="AI42" s="137"/>
      <c r="AJ42" s="137"/>
      <c r="AK42" s="137"/>
      <c r="AL42" s="138"/>
      <c r="AM42" s="136"/>
      <c r="AN42" s="137"/>
      <c r="AO42" s="137"/>
      <c r="AP42" s="137"/>
      <c r="AQ42" s="137"/>
      <c r="AR42" s="138"/>
      <c r="AS42" s="136"/>
      <c r="AT42" s="137"/>
      <c r="AU42" s="137"/>
      <c r="AV42" s="137"/>
      <c r="AW42" s="137"/>
      <c r="AX42" s="138"/>
      <c r="AY42" s="136"/>
      <c r="AZ42" s="137"/>
      <c r="BA42" s="137"/>
      <c r="BB42" s="137"/>
      <c r="BC42" s="137"/>
      <c r="BD42" s="138"/>
      <c r="BE42" s="136"/>
      <c r="BF42" s="137"/>
      <c r="BG42" s="137"/>
      <c r="BH42" s="137"/>
      <c r="BI42" s="137"/>
      <c r="BJ42" s="138"/>
      <c r="BK42" s="136"/>
      <c r="BL42" s="137"/>
      <c r="BM42" s="137"/>
      <c r="BN42" s="137"/>
      <c r="BO42" s="137"/>
      <c r="BP42" s="138"/>
      <c r="BQ42" s="136"/>
      <c r="BR42" s="137"/>
      <c r="BS42" s="137"/>
      <c r="BT42" s="137"/>
      <c r="BU42" s="137"/>
      <c r="BV42" s="138"/>
      <c r="BW42" s="136"/>
      <c r="BX42" s="137"/>
      <c r="BY42" s="137"/>
      <c r="BZ42" s="137"/>
      <c r="CA42" s="137"/>
      <c r="CB42" s="138"/>
      <c r="CC42" s="136"/>
      <c r="CD42" s="137"/>
      <c r="CE42" s="137"/>
      <c r="CF42" s="137"/>
      <c r="CG42" s="137"/>
      <c r="CH42" s="138"/>
      <c r="CI42" s="136"/>
      <c r="CJ42" s="137"/>
      <c r="CK42" s="137"/>
      <c r="CL42" s="137"/>
      <c r="CM42" s="137"/>
      <c r="CN42" s="138"/>
      <c r="CO42" s="136"/>
      <c r="CP42" s="137"/>
      <c r="CQ42" s="137"/>
      <c r="CR42" s="137"/>
      <c r="CS42" s="137"/>
      <c r="CT42" s="138"/>
      <c r="CU42" s="136"/>
      <c r="CV42" s="137"/>
      <c r="CW42" s="137"/>
      <c r="CX42" s="137"/>
      <c r="CY42" s="137"/>
      <c r="CZ42" s="138"/>
      <c r="DA42" s="136"/>
      <c r="DB42" s="137"/>
      <c r="DC42" s="137"/>
      <c r="DD42" s="137"/>
      <c r="DE42" s="137"/>
      <c r="DF42" s="138"/>
      <c r="DG42" s="136"/>
      <c r="DH42" s="137"/>
      <c r="DI42" s="137"/>
      <c r="DJ42" s="137"/>
      <c r="DK42" s="137"/>
      <c r="DL42" s="138"/>
      <c r="DM42" s="136"/>
      <c r="DN42" s="137"/>
      <c r="DO42" s="137"/>
      <c r="DP42" s="137"/>
      <c r="DQ42" s="137"/>
      <c r="DR42" s="138"/>
      <c r="DS42" s="136"/>
      <c r="DT42" s="137"/>
      <c r="DU42" s="137"/>
      <c r="DV42" s="137"/>
      <c r="DW42" s="137"/>
      <c r="DX42" s="138"/>
      <c r="DY42" s="136"/>
      <c r="DZ42" s="137"/>
      <c r="EA42" s="137"/>
      <c r="EB42" s="137"/>
      <c r="EC42" s="137"/>
      <c r="ED42" s="138"/>
      <c r="EE42" s="136"/>
      <c r="EF42" s="137"/>
      <c r="EG42" s="137"/>
      <c r="EH42" s="137"/>
      <c r="EI42" s="137"/>
      <c r="EJ42" s="138"/>
      <c r="EK42" s="136"/>
      <c r="EL42" s="137"/>
      <c r="EM42" s="137"/>
      <c r="EN42" s="137"/>
      <c r="EO42" s="137"/>
      <c r="EP42" s="138"/>
      <c r="EQ42" s="136"/>
      <c r="ER42" s="137"/>
      <c r="ES42" s="137"/>
      <c r="ET42" s="137"/>
      <c r="EU42" s="137"/>
      <c r="EV42" s="138"/>
      <c r="EW42" s="136"/>
      <c r="EX42" s="137"/>
      <c r="EY42" s="137"/>
      <c r="EZ42" s="137"/>
      <c r="FA42" s="137"/>
      <c r="FB42" s="138"/>
      <c r="FC42" s="136"/>
      <c r="FD42" s="137"/>
      <c r="FE42" s="137"/>
      <c r="FF42" s="137"/>
      <c r="FG42" s="137"/>
      <c r="FH42" s="138"/>
      <c r="FI42" s="136"/>
      <c r="FJ42" s="137"/>
      <c r="FK42" s="137"/>
      <c r="FL42" s="137"/>
      <c r="FM42" s="137"/>
      <c r="FN42" s="138"/>
      <c r="FO42" s="136"/>
      <c r="FP42" s="137"/>
      <c r="FQ42" s="137"/>
      <c r="FR42" s="137"/>
      <c r="FS42" s="137"/>
      <c r="FT42" s="138"/>
      <c r="FU42" s="136"/>
      <c r="FV42" s="137"/>
      <c r="FW42" s="137"/>
      <c r="FX42" s="137"/>
      <c r="FY42" s="138"/>
      <c r="FZ42" s="136"/>
      <c r="GA42" s="137"/>
      <c r="GB42" s="137"/>
      <c r="GC42" s="137"/>
      <c r="GD42" s="138"/>
      <c r="GE42" s="136"/>
      <c r="GF42" s="137"/>
      <c r="GG42" s="137"/>
      <c r="GH42" s="137"/>
      <c r="GI42" s="138"/>
      <c r="GJ42" s="136"/>
      <c r="GK42" s="137"/>
      <c r="GL42" s="137"/>
      <c r="GM42" s="137"/>
      <c r="GN42" s="138"/>
      <c r="GO42" s="136"/>
      <c r="GP42" s="137"/>
      <c r="GQ42" s="137"/>
      <c r="GR42" s="137"/>
      <c r="GS42" s="138"/>
      <c r="GT42" s="136"/>
      <c r="GU42" s="137"/>
      <c r="GV42" s="137"/>
      <c r="GW42" s="137"/>
      <c r="GX42" s="138"/>
      <c r="GY42" s="161">
        <f t="shared" si="0"/>
        <v>0</v>
      </c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2">
        <v>231.09</v>
      </c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67">
        <f t="shared" si="1"/>
        <v>0</v>
      </c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9"/>
      <c r="IL42" s="228">
        <f>GY42*IL23</f>
        <v>0</v>
      </c>
      <c r="IM42" s="228">
        <f>HY42*IL23</f>
        <v>0</v>
      </c>
      <c r="IN42" s="228">
        <f>GY42*IN23</f>
        <v>0</v>
      </c>
      <c r="IO42" s="229">
        <f>HY42*IN23</f>
        <v>0</v>
      </c>
      <c r="IP42" s="227">
        <f>GY42*IP23</f>
        <v>0</v>
      </c>
      <c r="IQ42" s="229">
        <f>HY42*IP23</f>
        <v>0</v>
      </c>
    </row>
    <row r="43" spans="1:251">
      <c r="A43" s="131" t="s">
        <v>146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2"/>
      <c r="U43" s="61"/>
      <c r="V43" s="62"/>
      <c r="W43" s="62"/>
      <c r="X43" s="62"/>
      <c r="Y43" s="62"/>
      <c r="Z43" s="63"/>
      <c r="AA43" s="64" t="s">
        <v>60</v>
      </c>
      <c r="AB43" s="65"/>
      <c r="AC43" s="65"/>
      <c r="AD43" s="65"/>
      <c r="AE43" s="65"/>
      <c r="AF43" s="66"/>
      <c r="AG43" s="136"/>
      <c r="AH43" s="137"/>
      <c r="AI43" s="137"/>
      <c r="AJ43" s="137"/>
      <c r="AK43" s="137"/>
      <c r="AL43" s="138"/>
      <c r="AM43" s="136"/>
      <c r="AN43" s="137"/>
      <c r="AO43" s="137"/>
      <c r="AP43" s="137"/>
      <c r="AQ43" s="137"/>
      <c r="AR43" s="138"/>
      <c r="AS43" s="136"/>
      <c r="AT43" s="137"/>
      <c r="AU43" s="137"/>
      <c r="AV43" s="137"/>
      <c r="AW43" s="137"/>
      <c r="AX43" s="138"/>
      <c r="AY43" s="136"/>
      <c r="AZ43" s="137"/>
      <c r="BA43" s="137"/>
      <c r="BB43" s="137"/>
      <c r="BC43" s="137"/>
      <c r="BD43" s="138"/>
      <c r="BE43" s="136"/>
      <c r="BF43" s="137"/>
      <c r="BG43" s="137"/>
      <c r="BH43" s="137"/>
      <c r="BI43" s="137"/>
      <c r="BJ43" s="138"/>
      <c r="BK43" s="136"/>
      <c r="BL43" s="137"/>
      <c r="BM43" s="137"/>
      <c r="BN43" s="137"/>
      <c r="BO43" s="137"/>
      <c r="BP43" s="138"/>
      <c r="BQ43" s="136"/>
      <c r="BR43" s="137"/>
      <c r="BS43" s="137"/>
      <c r="BT43" s="137"/>
      <c r="BU43" s="137"/>
      <c r="BV43" s="138"/>
      <c r="BW43" s="136"/>
      <c r="BX43" s="137"/>
      <c r="BY43" s="137"/>
      <c r="BZ43" s="137"/>
      <c r="CA43" s="137"/>
      <c r="CB43" s="138"/>
      <c r="CC43" s="136"/>
      <c r="CD43" s="137"/>
      <c r="CE43" s="137"/>
      <c r="CF43" s="137"/>
      <c r="CG43" s="137"/>
      <c r="CH43" s="138"/>
      <c r="CI43" s="136"/>
      <c r="CJ43" s="137"/>
      <c r="CK43" s="137"/>
      <c r="CL43" s="137"/>
      <c r="CM43" s="137"/>
      <c r="CN43" s="138"/>
      <c r="CO43" s="166">
        <v>0.105</v>
      </c>
      <c r="CP43" s="167"/>
      <c r="CQ43" s="167"/>
      <c r="CR43" s="167"/>
      <c r="CS43" s="167"/>
      <c r="CT43" s="168"/>
      <c r="CU43" s="136"/>
      <c r="CV43" s="137"/>
      <c r="CW43" s="137"/>
      <c r="CX43" s="137"/>
      <c r="CY43" s="137"/>
      <c r="CZ43" s="138"/>
      <c r="DA43" s="136"/>
      <c r="DB43" s="137"/>
      <c r="DC43" s="137"/>
      <c r="DD43" s="137"/>
      <c r="DE43" s="137"/>
      <c r="DF43" s="138"/>
      <c r="DG43" s="136"/>
      <c r="DH43" s="137"/>
      <c r="DI43" s="137"/>
      <c r="DJ43" s="137"/>
      <c r="DK43" s="137"/>
      <c r="DL43" s="138"/>
      <c r="DM43" s="136"/>
      <c r="DN43" s="137"/>
      <c r="DO43" s="137"/>
      <c r="DP43" s="137"/>
      <c r="DQ43" s="137"/>
      <c r="DR43" s="138"/>
      <c r="DS43" s="136"/>
      <c r="DT43" s="137"/>
      <c r="DU43" s="137"/>
      <c r="DV43" s="137"/>
      <c r="DW43" s="137"/>
      <c r="DX43" s="138"/>
      <c r="DY43" s="136"/>
      <c r="DZ43" s="137"/>
      <c r="EA43" s="137"/>
      <c r="EB43" s="137"/>
      <c r="EC43" s="137"/>
      <c r="ED43" s="138"/>
      <c r="EE43" s="136"/>
      <c r="EF43" s="137"/>
      <c r="EG43" s="137"/>
      <c r="EH43" s="137"/>
      <c r="EI43" s="137"/>
      <c r="EJ43" s="138"/>
      <c r="EK43" s="136"/>
      <c r="EL43" s="137"/>
      <c r="EM43" s="137"/>
      <c r="EN43" s="137"/>
      <c r="EO43" s="137"/>
      <c r="EP43" s="138"/>
      <c r="EQ43" s="136"/>
      <c r="ER43" s="137"/>
      <c r="ES43" s="137"/>
      <c r="ET43" s="137"/>
      <c r="EU43" s="137"/>
      <c r="EV43" s="138"/>
      <c r="EW43" s="136"/>
      <c r="EX43" s="137"/>
      <c r="EY43" s="137"/>
      <c r="EZ43" s="137"/>
      <c r="FA43" s="137"/>
      <c r="FB43" s="138"/>
      <c r="FC43" s="136"/>
      <c r="FD43" s="137"/>
      <c r="FE43" s="137"/>
      <c r="FF43" s="137"/>
      <c r="FG43" s="137"/>
      <c r="FH43" s="138"/>
      <c r="FI43" s="136"/>
      <c r="FJ43" s="137"/>
      <c r="FK43" s="137"/>
      <c r="FL43" s="137"/>
      <c r="FM43" s="137"/>
      <c r="FN43" s="138"/>
      <c r="FO43" s="136"/>
      <c r="FP43" s="137"/>
      <c r="FQ43" s="137"/>
      <c r="FR43" s="137"/>
      <c r="FS43" s="137"/>
      <c r="FT43" s="138"/>
      <c r="FU43" s="136"/>
      <c r="FV43" s="137"/>
      <c r="FW43" s="137"/>
      <c r="FX43" s="137"/>
      <c r="FY43" s="138"/>
      <c r="FZ43" s="136"/>
      <c r="GA43" s="137"/>
      <c r="GB43" s="137"/>
      <c r="GC43" s="137"/>
      <c r="GD43" s="138"/>
      <c r="GE43" s="136"/>
      <c r="GF43" s="137"/>
      <c r="GG43" s="137"/>
      <c r="GH43" s="137"/>
      <c r="GI43" s="138"/>
      <c r="GJ43" s="136"/>
      <c r="GK43" s="137"/>
      <c r="GL43" s="137"/>
      <c r="GM43" s="137"/>
      <c r="GN43" s="138"/>
      <c r="GO43" s="136"/>
      <c r="GP43" s="137"/>
      <c r="GQ43" s="137"/>
      <c r="GR43" s="137"/>
      <c r="GS43" s="138"/>
      <c r="GT43" s="136"/>
      <c r="GU43" s="137"/>
      <c r="GV43" s="137"/>
      <c r="GW43" s="137"/>
      <c r="GX43" s="138"/>
      <c r="GY43" s="161">
        <f t="shared" si="0"/>
        <v>0.105</v>
      </c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2">
        <v>170</v>
      </c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67">
        <f t="shared" si="1"/>
        <v>17.849999999999998</v>
      </c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9"/>
      <c r="IL43" s="228">
        <f>GY43*IL23</f>
        <v>7.4475186859499998E-2</v>
      </c>
      <c r="IM43" s="228">
        <f>HY43*IL23</f>
        <v>12.660781766114999</v>
      </c>
      <c r="IN43" s="228">
        <f>GY43*IN23</f>
        <v>3.04194479085E-2</v>
      </c>
      <c r="IO43" s="229">
        <f>HY43*IN23</f>
        <v>5.1713061444449995</v>
      </c>
      <c r="IP43" s="227">
        <f>GY43*IP23</f>
        <v>1.0536522570000001E-4</v>
      </c>
      <c r="IQ43" s="229">
        <f>HY43*IP23</f>
        <v>1.7912088369E-2</v>
      </c>
    </row>
    <row r="44" spans="1:251">
      <c r="A44" s="131" t="s">
        <v>147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/>
      <c r="U44" s="61"/>
      <c r="V44" s="62"/>
      <c r="W44" s="62"/>
      <c r="X44" s="62"/>
      <c r="Y44" s="62"/>
      <c r="Z44" s="63"/>
      <c r="AA44" s="64" t="s">
        <v>60</v>
      </c>
      <c r="AB44" s="65"/>
      <c r="AC44" s="65"/>
      <c r="AD44" s="65"/>
      <c r="AE44" s="65"/>
      <c r="AF44" s="66"/>
      <c r="AG44" s="136"/>
      <c r="AH44" s="137"/>
      <c r="AI44" s="137"/>
      <c r="AJ44" s="137"/>
      <c r="AK44" s="137"/>
      <c r="AL44" s="138"/>
      <c r="AM44" s="136"/>
      <c r="AN44" s="137"/>
      <c r="AO44" s="137"/>
      <c r="AP44" s="137"/>
      <c r="AQ44" s="137"/>
      <c r="AR44" s="138"/>
      <c r="AS44" s="136"/>
      <c r="AT44" s="137"/>
      <c r="AU44" s="137"/>
      <c r="AV44" s="137"/>
      <c r="AW44" s="137"/>
      <c r="AX44" s="138"/>
      <c r="AY44" s="136"/>
      <c r="AZ44" s="137"/>
      <c r="BA44" s="137"/>
      <c r="BB44" s="137"/>
      <c r="BC44" s="137"/>
      <c r="BD44" s="138"/>
      <c r="BE44" s="136"/>
      <c r="BF44" s="137"/>
      <c r="BG44" s="137"/>
      <c r="BH44" s="137"/>
      <c r="BI44" s="137"/>
      <c r="BJ44" s="138"/>
      <c r="BK44" s="136"/>
      <c r="BL44" s="137"/>
      <c r="BM44" s="137"/>
      <c r="BN44" s="137"/>
      <c r="BO44" s="137"/>
      <c r="BP44" s="138"/>
      <c r="BQ44" s="136"/>
      <c r="BR44" s="137"/>
      <c r="BS44" s="137"/>
      <c r="BT44" s="137"/>
      <c r="BU44" s="137"/>
      <c r="BV44" s="138"/>
      <c r="BW44" s="136"/>
      <c r="BX44" s="137"/>
      <c r="BY44" s="137"/>
      <c r="BZ44" s="137"/>
      <c r="CA44" s="137"/>
      <c r="CB44" s="138"/>
      <c r="CC44" s="136"/>
      <c r="CD44" s="137"/>
      <c r="CE44" s="137"/>
      <c r="CF44" s="137"/>
      <c r="CG44" s="137"/>
      <c r="CH44" s="138"/>
      <c r="CI44" s="166"/>
      <c r="CJ44" s="167"/>
      <c r="CK44" s="167"/>
      <c r="CL44" s="167"/>
      <c r="CM44" s="167"/>
      <c r="CN44" s="168"/>
      <c r="CO44" s="136"/>
      <c r="CP44" s="137"/>
      <c r="CQ44" s="137"/>
      <c r="CR44" s="137"/>
      <c r="CS44" s="137"/>
      <c r="CT44" s="138"/>
      <c r="CU44" s="136"/>
      <c r="CV44" s="137"/>
      <c r="CW44" s="137"/>
      <c r="CX44" s="137"/>
      <c r="CY44" s="137"/>
      <c r="CZ44" s="138"/>
      <c r="DA44" s="136"/>
      <c r="DB44" s="137"/>
      <c r="DC44" s="137"/>
      <c r="DD44" s="137"/>
      <c r="DE44" s="137"/>
      <c r="DF44" s="138"/>
      <c r="DG44" s="136"/>
      <c r="DH44" s="137"/>
      <c r="DI44" s="137"/>
      <c r="DJ44" s="137"/>
      <c r="DK44" s="137"/>
      <c r="DL44" s="138"/>
      <c r="DM44" s="136"/>
      <c r="DN44" s="137"/>
      <c r="DO44" s="137"/>
      <c r="DP44" s="137"/>
      <c r="DQ44" s="137"/>
      <c r="DR44" s="138"/>
      <c r="DS44" s="136"/>
      <c r="DT44" s="137"/>
      <c r="DU44" s="137"/>
      <c r="DV44" s="137"/>
      <c r="DW44" s="137"/>
      <c r="DX44" s="138"/>
      <c r="DY44" s="136"/>
      <c r="DZ44" s="137"/>
      <c r="EA44" s="137"/>
      <c r="EB44" s="137"/>
      <c r="EC44" s="137"/>
      <c r="ED44" s="138"/>
      <c r="EE44" s="136"/>
      <c r="EF44" s="137"/>
      <c r="EG44" s="137"/>
      <c r="EH44" s="137"/>
      <c r="EI44" s="137"/>
      <c r="EJ44" s="138"/>
      <c r="EK44" s="136"/>
      <c r="EL44" s="137"/>
      <c r="EM44" s="137"/>
      <c r="EN44" s="137"/>
      <c r="EO44" s="137"/>
      <c r="EP44" s="138"/>
      <c r="EQ44" s="136"/>
      <c r="ER44" s="137"/>
      <c r="ES44" s="137"/>
      <c r="ET44" s="137"/>
      <c r="EU44" s="137"/>
      <c r="EV44" s="138"/>
      <c r="EW44" s="136"/>
      <c r="EX44" s="137"/>
      <c r="EY44" s="137"/>
      <c r="EZ44" s="137"/>
      <c r="FA44" s="137"/>
      <c r="FB44" s="138"/>
      <c r="FC44" s="136"/>
      <c r="FD44" s="137"/>
      <c r="FE44" s="137"/>
      <c r="FF44" s="137"/>
      <c r="FG44" s="137"/>
      <c r="FH44" s="138"/>
      <c r="FI44" s="136"/>
      <c r="FJ44" s="137"/>
      <c r="FK44" s="137"/>
      <c r="FL44" s="137"/>
      <c r="FM44" s="137"/>
      <c r="FN44" s="138"/>
      <c r="FO44" s="136"/>
      <c r="FP44" s="137"/>
      <c r="FQ44" s="137"/>
      <c r="FR44" s="137"/>
      <c r="FS44" s="137"/>
      <c r="FT44" s="138"/>
      <c r="FU44" s="136"/>
      <c r="FV44" s="137"/>
      <c r="FW44" s="137"/>
      <c r="FX44" s="137"/>
      <c r="FY44" s="138"/>
      <c r="FZ44" s="136"/>
      <c r="GA44" s="137"/>
      <c r="GB44" s="137"/>
      <c r="GC44" s="137"/>
      <c r="GD44" s="138"/>
      <c r="GE44" s="136"/>
      <c r="GF44" s="137"/>
      <c r="GG44" s="137"/>
      <c r="GH44" s="137"/>
      <c r="GI44" s="138"/>
      <c r="GJ44" s="136"/>
      <c r="GK44" s="137"/>
      <c r="GL44" s="137"/>
      <c r="GM44" s="137"/>
      <c r="GN44" s="138"/>
      <c r="GO44" s="136"/>
      <c r="GP44" s="137"/>
      <c r="GQ44" s="137"/>
      <c r="GR44" s="137"/>
      <c r="GS44" s="138"/>
      <c r="GT44" s="136"/>
      <c r="GU44" s="137"/>
      <c r="GV44" s="137"/>
      <c r="GW44" s="137"/>
      <c r="GX44" s="138"/>
      <c r="GY44" s="161">
        <f t="shared" si="0"/>
        <v>0</v>
      </c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2">
        <v>55</v>
      </c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67">
        <f t="shared" si="1"/>
        <v>0</v>
      </c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9"/>
      <c r="IL44" s="228">
        <f>GY44*IL23</f>
        <v>0</v>
      </c>
      <c r="IM44" s="228">
        <f>HY44*IL23</f>
        <v>0</v>
      </c>
      <c r="IN44" s="228">
        <f>GY44*IN23</f>
        <v>0</v>
      </c>
      <c r="IO44" s="229">
        <f>HY44*IN23</f>
        <v>0</v>
      </c>
      <c r="IP44" s="227">
        <f>GY44*IP23</f>
        <v>0</v>
      </c>
      <c r="IQ44" s="229">
        <f>HY44*IP23</f>
        <v>0</v>
      </c>
    </row>
    <row r="45" spans="1:251">
      <c r="A45" s="131" t="s">
        <v>148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2"/>
      <c r="U45" s="61"/>
      <c r="V45" s="62"/>
      <c r="W45" s="62"/>
      <c r="X45" s="62"/>
      <c r="Y45" s="62"/>
      <c r="Z45" s="63"/>
      <c r="AA45" s="64" t="s">
        <v>60</v>
      </c>
      <c r="AB45" s="65"/>
      <c r="AC45" s="65"/>
      <c r="AD45" s="65"/>
      <c r="AE45" s="65"/>
      <c r="AF45" s="66"/>
      <c r="AG45" s="136"/>
      <c r="AH45" s="137"/>
      <c r="AI45" s="137"/>
      <c r="AJ45" s="137"/>
      <c r="AK45" s="137"/>
      <c r="AL45" s="138"/>
      <c r="AM45" s="136"/>
      <c r="AN45" s="137"/>
      <c r="AO45" s="137"/>
      <c r="AP45" s="137"/>
      <c r="AQ45" s="137"/>
      <c r="AR45" s="138"/>
      <c r="AS45" s="136"/>
      <c r="AT45" s="137"/>
      <c r="AU45" s="137"/>
      <c r="AV45" s="137"/>
      <c r="AW45" s="137"/>
      <c r="AX45" s="138"/>
      <c r="AY45" s="136"/>
      <c r="AZ45" s="137"/>
      <c r="BA45" s="137"/>
      <c r="BB45" s="137"/>
      <c r="BC45" s="137"/>
      <c r="BD45" s="138"/>
      <c r="BE45" s="136"/>
      <c r="BF45" s="137"/>
      <c r="BG45" s="137"/>
      <c r="BH45" s="137"/>
      <c r="BI45" s="137"/>
      <c r="BJ45" s="138"/>
      <c r="BK45" s="136"/>
      <c r="BL45" s="137"/>
      <c r="BM45" s="137"/>
      <c r="BN45" s="137"/>
      <c r="BO45" s="137"/>
      <c r="BP45" s="138"/>
      <c r="BQ45" s="136"/>
      <c r="BR45" s="137"/>
      <c r="BS45" s="137"/>
      <c r="BT45" s="137"/>
      <c r="BU45" s="137"/>
      <c r="BV45" s="138"/>
      <c r="BW45" s="136"/>
      <c r="BX45" s="137"/>
      <c r="BY45" s="137"/>
      <c r="BZ45" s="137"/>
      <c r="CA45" s="137"/>
      <c r="CB45" s="138"/>
      <c r="CC45" s="136"/>
      <c r="CD45" s="137"/>
      <c r="CE45" s="137"/>
      <c r="CF45" s="137"/>
      <c r="CG45" s="137"/>
      <c r="CH45" s="138"/>
      <c r="CI45" s="166">
        <v>3.5000000000000003E-2</v>
      </c>
      <c r="CJ45" s="167"/>
      <c r="CK45" s="167"/>
      <c r="CL45" s="167"/>
      <c r="CM45" s="167"/>
      <c r="CN45" s="168"/>
      <c r="CO45" s="136"/>
      <c r="CP45" s="137"/>
      <c r="CQ45" s="137"/>
      <c r="CR45" s="137"/>
      <c r="CS45" s="137"/>
      <c r="CT45" s="138"/>
      <c r="CU45" s="136"/>
      <c r="CV45" s="137"/>
      <c r="CW45" s="137"/>
      <c r="CX45" s="137"/>
      <c r="CY45" s="137"/>
      <c r="CZ45" s="138"/>
      <c r="DA45" s="136"/>
      <c r="DB45" s="137"/>
      <c r="DC45" s="137"/>
      <c r="DD45" s="137"/>
      <c r="DE45" s="137"/>
      <c r="DF45" s="138"/>
      <c r="DG45" s="136"/>
      <c r="DH45" s="137"/>
      <c r="DI45" s="137"/>
      <c r="DJ45" s="137"/>
      <c r="DK45" s="137"/>
      <c r="DL45" s="138"/>
      <c r="DM45" s="136"/>
      <c r="DN45" s="137"/>
      <c r="DO45" s="137"/>
      <c r="DP45" s="137"/>
      <c r="DQ45" s="137"/>
      <c r="DR45" s="138"/>
      <c r="DS45" s="136"/>
      <c r="DT45" s="137"/>
      <c r="DU45" s="137"/>
      <c r="DV45" s="137"/>
      <c r="DW45" s="137"/>
      <c r="DX45" s="138"/>
      <c r="DY45" s="136"/>
      <c r="DZ45" s="137"/>
      <c r="EA45" s="137"/>
      <c r="EB45" s="137"/>
      <c r="EC45" s="137"/>
      <c r="ED45" s="138"/>
      <c r="EE45" s="136"/>
      <c r="EF45" s="137"/>
      <c r="EG45" s="137"/>
      <c r="EH45" s="137"/>
      <c r="EI45" s="137"/>
      <c r="EJ45" s="138"/>
      <c r="EK45" s="136"/>
      <c r="EL45" s="137"/>
      <c r="EM45" s="137"/>
      <c r="EN45" s="137"/>
      <c r="EO45" s="137"/>
      <c r="EP45" s="138"/>
      <c r="EQ45" s="136"/>
      <c r="ER45" s="137"/>
      <c r="ES45" s="137"/>
      <c r="ET45" s="137"/>
      <c r="EU45" s="137"/>
      <c r="EV45" s="138"/>
      <c r="EW45" s="136"/>
      <c r="EX45" s="137"/>
      <c r="EY45" s="137"/>
      <c r="EZ45" s="137"/>
      <c r="FA45" s="137"/>
      <c r="FB45" s="138"/>
      <c r="FC45" s="136"/>
      <c r="FD45" s="137"/>
      <c r="FE45" s="137"/>
      <c r="FF45" s="137"/>
      <c r="FG45" s="137"/>
      <c r="FH45" s="138"/>
      <c r="FI45" s="136"/>
      <c r="FJ45" s="137"/>
      <c r="FK45" s="137"/>
      <c r="FL45" s="137"/>
      <c r="FM45" s="137"/>
      <c r="FN45" s="138"/>
      <c r="FO45" s="136"/>
      <c r="FP45" s="137"/>
      <c r="FQ45" s="137"/>
      <c r="FR45" s="137"/>
      <c r="FS45" s="137"/>
      <c r="FT45" s="138"/>
      <c r="FU45" s="136"/>
      <c r="FV45" s="137"/>
      <c r="FW45" s="137"/>
      <c r="FX45" s="137"/>
      <c r="FY45" s="138"/>
      <c r="FZ45" s="136"/>
      <c r="GA45" s="137"/>
      <c r="GB45" s="137"/>
      <c r="GC45" s="137"/>
      <c r="GD45" s="138"/>
      <c r="GE45" s="136"/>
      <c r="GF45" s="137"/>
      <c r="GG45" s="137"/>
      <c r="GH45" s="137"/>
      <c r="GI45" s="138"/>
      <c r="GJ45" s="136"/>
      <c r="GK45" s="137"/>
      <c r="GL45" s="137"/>
      <c r="GM45" s="137"/>
      <c r="GN45" s="138"/>
      <c r="GO45" s="136"/>
      <c r="GP45" s="137"/>
      <c r="GQ45" s="137"/>
      <c r="GR45" s="137"/>
      <c r="GS45" s="138"/>
      <c r="GT45" s="136"/>
      <c r="GU45" s="137"/>
      <c r="GV45" s="137"/>
      <c r="GW45" s="137"/>
      <c r="GX45" s="138"/>
      <c r="GY45" s="161">
        <f t="shared" si="0"/>
        <v>3.5000000000000003E-2</v>
      </c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2">
        <v>47</v>
      </c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67">
        <f t="shared" si="1"/>
        <v>1.6450000000000002</v>
      </c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9"/>
      <c r="IL45" s="228">
        <f>GY45*IL23</f>
        <v>2.4825062286500003E-2</v>
      </c>
      <c r="IM45" s="228">
        <f>HY45*IL23</f>
        <v>1.1667779274655001</v>
      </c>
      <c r="IN45" s="228">
        <f>GY45*IN23</f>
        <v>1.0139815969500001E-2</v>
      </c>
      <c r="IO45" s="229">
        <f>HY45*IN23</f>
        <v>0.47657135056650007</v>
      </c>
      <c r="IP45" s="227">
        <f>GY45*IP23</f>
        <v>3.5121741900000003E-5</v>
      </c>
      <c r="IQ45" s="229">
        <f>HY45*IP23</f>
        <v>1.6507218693000004E-3</v>
      </c>
    </row>
    <row r="46" spans="1:251">
      <c r="A46" s="131" t="s">
        <v>149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2"/>
      <c r="U46" s="61"/>
      <c r="V46" s="62"/>
      <c r="W46" s="62"/>
      <c r="X46" s="62"/>
      <c r="Y46" s="62"/>
      <c r="Z46" s="63"/>
      <c r="AA46" s="64" t="s">
        <v>60</v>
      </c>
      <c r="AB46" s="65"/>
      <c r="AC46" s="65"/>
      <c r="AD46" s="65"/>
      <c r="AE46" s="65"/>
      <c r="AF46" s="66"/>
      <c r="AG46" s="136"/>
      <c r="AH46" s="137"/>
      <c r="AI46" s="137"/>
      <c r="AJ46" s="137"/>
      <c r="AK46" s="137"/>
      <c r="AL46" s="138"/>
      <c r="AM46" s="136"/>
      <c r="AN46" s="137"/>
      <c r="AO46" s="137"/>
      <c r="AP46" s="137"/>
      <c r="AQ46" s="137"/>
      <c r="AR46" s="138"/>
      <c r="AS46" s="136"/>
      <c r="AT46" s="137"/>
      <c r="AU46" s="137"/>
      <c r="AV46" s="137"/>
      <c r="AW46" s="137"/>
      <c r="AX46" s="138"/>
      <c r="AY46" s="136"/>
      <c r="AZ46" s="137"/>
      <c r="BA46" s="137"/>
      <c r="BB46" s="137"/>
      <c r="BC46" s="137"/>
      <c r="BD46" s="138"/>
      <c r="BE46" s="136"/>
      <c r="BF46" s="137"/>
      <c r="BG46" s="137"/>
      <c r="BH46" s="137"/>
      <c r="BI46" s="137"/>
      <c r="BJ46" s="138"/>
      <c r="BK46" s="136"/>
      <c r="BL46" s="137"/>
      <c r="BM46" s="137"/>
      <c r="BN46" s="137"/>
      <c r="BO46" s="137"/>
      <c r="BP46" s="138"/>
      <c r="BQ46" s="136"/>
      <c r="BR46" s="137"/>
      <c r="BS46" s="137"/>
      <c r="BT46" s="137"/>
      <c r="BU46" s="137"/>
      <c r="BV46" s="138"/>
      <c r="BW46" s="136"/>
      <c r="BX46" s="137"/>
      <c r="BY46" s="137"/>
      <c r="BZ46" s="137"/>
      <c r="CA46" s="137"/>
      <c r="CB46" s="138"/>
      <c r="CC46" s="136"/>
      <c r="CD46" s="137"/>
      <c r="CE46" s="137"/>
      <c r="CF46" s="137"/>
      <c r="CG46" s="137"/>
      <c r="CH46" s="138"/>
      <c r="CI46" s="166">
        <v>3.5000000000000003E-2</v>
      </c>
      <c r="CJ46" s="167"/>
      <c r="CK46" s="167"/>
      <c r="CL46" s="167"/>
      <c r="CM46" s="167"/>
      <c r="CN46" s="168"/>
      <c r="CO46" s="136"/>
      <c r="CP46" s="137"/>
      <c r="CQ46" s="137"/>
      <c r="CR46" s="137"/>
      <c r="CS46" s="137"/>
      <c r="CT46" s="138"/>
      <c r="CU46" s="136"/>
      <c r="CV46" s="137"/>
      <c r="CW46" s="137"/>
      <c r="CX46" s="137"/>
      <c r="CY46" s="137"/>
      <c r="CZ46" s="138"/>
      <c r="DA46" s="136"/>
      <c r="DB46" s="137"/>
      <c r="DC46" s="137"/>
      <c r="DD46" s="137"/>
      <c r="DE46" s="137"/>
      <c r="DF46" s="138"/>
      <c r="DG46" s="136"/>
      <c r="DH46" s="137"/>
      <c r="DI46" s="137"/>
      <c r="DJ46" s="137"/>
      <c r="DK46" s="137"/>
      <c r="DL46" s="138"/>
      <c r="DM46" s="136"/>
      <c r="DN46" s="137"/>
      <c r="DO46" s="137"/>
      <c r="DP46" s="137"/>
      <c r="DQ46" s="137"/>
      <c r="DR46" s="138"/>
      <c r="DS46" s="136"/>
      <c r="DT46" s="137"/>
      <c r="DU46" s="137"/>
      <c r="DV46" s="137"/>
      <c r="DW46" s="137"/>
      <c r="DX46" s="138"/>
      <c r="DY46" s="136"/>
      <c r="DZ46" s="137"/>
      <c r="EA46" s="137"/>
      <c r="EB46" s="137"/>
      <c r="EC46" s="137"/>
      <c r="ED46" s="138"/>
      <c r="EE46" s="136"/>
      <c r="EF46" s="137"/>
      <c r="EG46" s="137"/>
      <c r="EH46" s="137"/>
      <c r="EI46" s="137"/>
      <c r="EJ46" s="138"/>
      <c r="EK46" s="136"/>
      <c r="EL46" s="137"/>
      <c r="EM46" s="137"/>
      <c r="EN46" s="137"/>
      <c r="EO46" s="137"/>
      <c r="EP46" s="138"/>
      <c r="EQ46" s="136"/>
      <c r="ER46" s="137"/>
      <c r="ES46" s="137"/>
      <c r="ET46" s="137"/>
      <c r="EU46" s="137"/>
      <c r="EV46" s="138"/>
      <c r="EW46" s="136"/>
      <c r="EX46" s="137"/>
      <c r="EY46" s="137"/>
      <c r="EZ46" s="137"/>
      <c r="FA46" s="137"/>
      <c r="FB46" s="138"/>
      <c r="FC46" s="136"/>
      <c r="FD46" s="137"/>
      <c r="FE46" s="137"/>
      <c r="FF46" s="137"/>
      <c r="FG46" s="137"/>
      <c r="FH46" s="138"/>
      <c r="FI46" s="136"/>
      <c r="FJ46" s="137"/>
      <c r="FK46" s="137"/>
      <c r="FL46" s="137"/>
      <c r="FM46" s="137"/>
      <c r="FN46" s="138"/>
      <c r="FO46" s="136"/>
      <c r="FP46" s="137"/>
      <c r="FQ46" s="137"/>
      <c r="FR46" s="137"/>
      <c r="FS46" s="137"/>
      <c r="FT46" s="138"/>
      <c r="FU46" s="136"/>
      <c r="FV46" s="137"/>
      <c r="FW46" s="137"/>
      <c r="FX46" s="137"/>
      <c r="FY46" s="138"/>
      <c r="FZ46" s="136"/>
      <c r="GA46" s="137"/>
      <c r="GB46" s="137"/>
      <c r="GC46" s="137"/>
      <c r="GD46" s="138"/>
      <c r="GE46" s="136"/>
      <c r="GF46" s="137"/>
      <c r="GG46" s="137"/>
      <c r="GH46" s="137"/>
      <c r="GI46" s="138"/>
      <c r="GJ46" s="136"/>
      <c r="GK46" s="137"/>
      <c r="GL46" s="137"/>
      <c r="GM46" s="137"/>
      <c r="GN46" s="138"/>
      <c r="GO46" s="136"/>
      <c r="GP46" s="137"/>
      <c r="GQ46" s="137"/>
      <c r="GR46" s="137"/>
      <c r="GS46" s="138"/>
      <c r="GT46" s="136"/>
      <c r="GU46" s="137"/>
      <c r="GV46" s="137"/>
      <c r="GW46" s="137"/>
      <c r="GX46" s="138"/>
      <c r="GY46" s="161">
        <f t="shared" si="0"/>
        <v>3.5000000000000003E-2</v>
      </c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2">
        <v>198</v>
      </c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67">
        <f t="shared" si="1"/>
        <v>6.9300000000000006</v>
      </c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9"/>
      <c r="IL46" s="228">
        <f>GY46*IL23</f>
        <v>2.4825062286500003E-2</v>
      </c>
      <c r="IM46" s="228">
        <f>HY46*IL23</f>
        <v>4.9153623327270006</v>
      </c>
      <c r="IN46" s="228">
        <f>GY46*IN23</f>
        <v>1.0139815969500001E-2</v>
      </c>
      <c r="IO46" s="229">
        <f>HY46*IN23</f>
        <v>2.0076835619610001</v>
      </c>
      <c r="IP46" s="227">
        <f>GY46*IP23</f>
        <v>3.5121741900000003E-5</v>
      </c>
      <c r="IQ46" s="229">
        <f>HY46*IP23</f>
        <v>6.9541048962000014E-3</v>
      </c>
    </row>
    <row r="47" spans="1:251">
      <c r="A47" s="131" t="s">
        <v>191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2"/>
      <c r="U47" s="61"/>
      <c r="V47" s="62"/>
      <c r="W47" s="62"/>
      <c r="X47" s="62"/>
      <c r="Y47" s="62"/>
      <c r="Z47" s="63"/>
      <c r="AA47" s="64" t="s">
        <v>60</v>
      </c>
      <c r="AB47" s="65"/>
      <c r="AC47" s="65"/>
      <c r="AD47" s="65"/>
      <c r="AE47" s="65"/>
      <c r="AF47" s="66"/>
      <c r="AG47" s="136"/>
      <c r="AH47" s="137"/>
      <c r="AI47" s="137"/>
      <c r="AJ47" s="137"/>
      <c r="AK47" s="137"/>
      <c r="AL47" s="138"/>
      <c r="AM47" s="136"/>
      <c r="AN47" s="137"/>
      <c r="AO47" s="137"/>
      <c r="AP47" s="137"/>
      <c r="AQ47" s="137"/>
      <c r="AR47" s="138"/>
      <c r="AS47" s="136"/>
      <c r="AT47" s="137"/>
      <c r="AU47" s="137"/>
      <c r="AV47" s="137"/>
      <c r="AW47" s="137"/>
      <c r="AX47" s="138"/>
      <c r="AY47" s="136"/>
      <c r="AZ47" s="137"/>
      <c r="BA47" s="137"/>
      <c r="BB47" s="137"/>
      <c r="BC47" s="137"/>
      <c r="BD47" s="138"/>
      <c r="BE47" s="136"/>
      <c r="BF47" s="137"/>
      <c r="BG47" s="137"/>
      <c r="BH47" s="137"/>
      <c r="BI47" s="137"/>
      <c r="BJ47" s="138"/>
      <c r="BK47" s="136"/>
      <c r="BL47" s="137"/>
      <c r="BM47" s="137"/>
      <c r="BN47" s="137"/>
      <c r="BO47" s="137"/>
      <c r="BP47" s="138"/>
      <c r="BQ47" s="136"/>
      <c r="BR47" s="137"/>
      <c r="BS47" s="137"/>
      <c r="BT47" s="137"/>
      <c r="BU47" s="137"/>
      <c r="BV47" s="138"/>
      <c r="BW47" s="136"/>
      <c r="BX47" s="137"/>
      <c r="BY47" s="137"/>
      <c r="BZ47" s="137"/>
      <c r="CA47" s="137"/>
      <c r="CB47" s="138"/>
      <c r="CC47" s="136"/>
      <c r="CD47" s="137"/>
      <c r="CE47" s="137"/>
      <c r="CF47" s="137"/>
      <c r="CG47" s="137"/>
      <c r="CH47" s="138"/>
      <c r="CI47" s="136"/>
      <c r="CJ47" s="137"/>
      <c r="CK47" s="137"/>
      <c r="CL47" s="137"/>
      <c r="CM47" s="137"/>
      <c r="CN47" s="138"/>
      <c r="CO47" s="136"/>
      <c r="CP47" s="137"/>
      <c r="CQ47" s="137"/>
      <c r="CR47" s="137"/>
      <c r="CS47" s="137"/>
      <c r="CT47" s="138"/>
      <c r="CU47" s="136"/>
      <c r="CV47" s="137"/>
      <c r="CW47" s="137"/>
      <c r="CX47" s="137"/>
      <c r="CY47" s="137"/>
      <c r="CZ47" s="138"/>
      <c r="DA47" s="136"/>
      <c r="DB47" s="137"/>
      <c r="DC47" s="137"/>
      <c r="DD47" s="137"/>
      <c r="DE47" s="137"/>
      <c r="DF47" s="138"/>
      <c r="DG47" s="136"/>
      <c r="DH47" s="137"/>
      <c r="DI47" s="137"/>
      <c r="DJ47" s="137"/>
      <c r="DK47" s="137"/>
      <c r="DL47" s="138"/>
      <c r="DM47" s="136"/>
      <c r="DN47" s="137"/>
      <c r="DO47" s="137"/>
      <c r="DP47" s="137"/>
      <c r="DQ47" s="137"/>
      <c r="DR47" s="138"/>
      <c r="DS47" s="136"/>
      <c r="DT47" s="137"/>
      <c r="DU47" s="137"/>
      <c r="DV47" s="137"/>
      <c r="DW47" s="137"/>
      <c r="DX47" s="138"/>
      <c r="DY47" s="136"/>
      <c r="DZ47" s="137"/>
      <c r="EA47" s="137"/>
      <c r="EB47" s="137"/>
      <c r="EC47" s="137"/>
      <c r="ED47" s="138"/>
      <c r="EE47" s="136"/>
      <c r="EF47" s="137"/>
      <c r="EG47" s="137"/>
      <c r="EH47" s="137"/>
      <c r="EI47" s="137"/>
      <c r="EJ47" s="138"/>
      <c r="EK47" s="136"/>
      <c r="EL47" s="137"/>
      <c r="EM47" s="137"/>
      <c r="EN47" s="137"/>
      <c r="EO47" s="137"/>
      <c r="EP47" s="138"/>
      <c r="EQ47" s="136"/>
      <c r="ER47" s="137"/>
      <c r="ES47" s="137"/>
      <c r="ET47" s="137"/>
      <c r="EU47" s="137"/>
      <c r="EV47" s="138"/>
      <c r="EW47" s="136"/>
      <c r="EX47" s="137"/>
      <c r="EY47" s="137"/>
      <c r="EZ47" s="137"/>
      <c r="FA47" s="137"/>
      <c r="FB47" s="138"/>
      <c r="FC47" s="136"/>
      <c r="FD47" s="137"/>
      <c r="FE47" s="137"/>
      <c r="FF47" s="137"/>
      <c r="FG47" s="137"/>
      <c r="FH47" s="138"/>
      <c r="FI47" s="136"/>
      <c r="FJ47" s="137"/>
      <c r="FK47" s="137"/>
      <c r="FL47" s="137"/>
      <c r="FM47" s="137"/>
      <c r="FN47" s="138"/>
      <c r="FO47" s="136"/>
      <c r="FP47" s="137"/>
      <c r="FQ47" s="137"/>
      <c r="FR47" s="137"/>
      <c r="FS47" s="137"/>
      <c r="FT47" s="138"/>
      <c r="FU47" s="136"/>
      <c r="FV47" s="137"/>
      <c r="FW47" s="137"/>
      <c r="FX47" s="137"/>
      <c r="FY47" s="138"/>
      <c r="FZ47" s="136"/>
      <c r="GA47" s="137"/>
      <c r="GB47" s="137"/>
      <c r="GC47" s="137"/>
      <c r="GD47" s="138"/>
      <c r="GE47" s="136"/>
      <c r="GF47" s="137"/>
      <c r="GG47" s="137"/>
      <c r="GH47" s="137"/>
      <c r="GI47" s="138"/>
      <c r="GJ47" s="136"/>
      <c r="GK47" s="137"/>
      <c r="GL47" s="137"/>
      <c r="GM47" s="137"/>
      <c r="GN47" s="138"/>
      <c r="GO47" s="136"/>
      <c r="GP47" s="137"/>
      <c r="GQ47" s="137"/>
      <c r="GR47" s="137"/>
      <c r="GS47" s="138"/>
      <c r="GT47" s="136"/>
      <c r="GU47" s="137"/>
      <c r="GV47" s="137"/>
      <c r="GW47" s="137"/>
      <c r="GX47" s="138"/>
      <c r="GY47" s="161">
        <f t="shared" si="0"/>
        <v>0</v>
      </c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2">
        <v>60</v>
      </c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67">
        <f t="shared" si="1"/>
        <v>0</v>
      </c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9"/>
      <c r="IL47" s="228">
        <f>GY47*IL23</f>
        <v>0</v>
      </c>
      <c r="IM47" s="228">
        <f>HY47*IL23</f>
        <v>0</v>
      </c>
      <c r="IN47" s="228">
        <f>GY47*IN23</f>
        <v>0</v>
      </c>
      <c r="IO47" s="229">
        <f>HY47*IN23</f>
        <v>0</v>
      </c>
      <c r="IP47" s="227">
        <f>GY47*IP23</f>
        <v>0</v>
      </c>
      <c r="IQ47" s="229">
        <f>HY47*IP23</f>
        <v>0</v>
      </c>
    </row>
    <row r="48" spans="1:25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170"/>
      <c r="W48" s="170"/>
      <c r="X48" s="170"/>
      <c r="Y48" s="170"/>
      <c r="Z48" s="170"/>
      <c r="AA48" s="171"/>
      <c r="AB48" s="171"/>
      <c r="AC48" s="171"/>
      <c r="AD48" s="171"/>
      <c r="AE48" s="171"/>
      <c r="AF48" s="171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4">
        <f t="shared" ref="GY48" si="2">SUM(GY28:GY47)</f>
        <v>0.87600000000000011</v>
      </c>
      <c r="GZ48" s="174"/>
      <c r="HA48" s="174"/>
      <c r="HB48" s="174"/>
      <c r="HC48" s="174"/>
      <c r="HD48" s="174"/>
      <c r="HE48" s="174"/>
      <c r="HF48" s="174"/>
      <c r="HG48" s="174"/>
      <c r="HH48" s="174"/>
      <c r="HI48" s="174"/>
      <c r="HJ48" s="174"/>
      <c r="HK48" s="174"/>
      <c r="HL48" s="174"/>
      <c r="HM48" s="174"/>
      <c r="HN48" s="174"/>
      <c r="HO48" s="174"/>
      <c r="HP48" s="174"/>
      <c r="HQ48" s="174"/>
      <c r="HR48" s="174"/>
      <c r="HS48" s="174"/>
      <c r="HT48" s="174"/>
      <c r="HU48" s="174"/>
      <c r="HV48" s="174"/>
      <c r="HW48" s="174"/>
      <c r="HX48" s="174"/>
      <c r="HY48" s="174">
        <f>SUM(HY28:HY47)</f>
        <v>209.99500000000003</v>
      </c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  <c r="IL48" s="228">
        <f t="shared" ref="IL48:IQ48" si="3">SUM(IL28:IL47)</f>
        <v>0.62133584465640013</v>
      </c>
      <c r="IM48" s="228">
        <f t="shared" si="3"/>
        <v>148.94682728153052</v>
      </c>
      <c r="IN48" s="228">
        <f t="shared" si="3"/>
        <v>0.27406474020419996</v>
      </c>
      <c r="IO48" s="228">
        <f t="shared" si="3"/>
        <v>60.837447271861507</v>
      </c>
      <c r="IP48" s="227">
        <f t="shared" si="3"/>
        <v>8.7904702584000016E-4</v>
      </c>
      <c r="IQ48" s="228">
        <f t="shared" si="3"/>
        <v>0.21072543400829999</v>
      </c>
    </row>
    <row r="49" spans="1:25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170"/>
      <c r="W49" s="170"/>
      <c r="X49" s="170"/>
      <c r="Y49" s="170"/>
      <c r="Z49" s="170"/>
      <c r="AA49" s="171"/>
      <c r="AB49" s="171"/>
      <c r="AC49" s="171"/>
      <c r="AD49" s="171"/>
      <c r="AE49" s="171"/>
      <c r="AF49" s="171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173"/>
      <c r="IM49" s="173"/>
      <c r="IN49" s="173"/>
      <c r="IO49" s="4"/>
      <c r="IP49" s="173"/>
      <c r="IQ49" s="4"/>
    </row>
    <row r="50" spans="1:25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8" t="s">
        <v>80</v>
      </c>
      <c r="IL50" s="28"/>
      <c r="IM50" s="28"/>
      <c r="IN50" s="28"/>
      <c r="IO50" s="4"/>
      <c r="IP50" s="28"/>
      <c r="IQ50" s="4"/>
    </row>
    <row r="51" spans="1:2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>
      <c r="A52" s="90" t="s">
        <v>31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1"/>
      <c r="AA52" s="16" t="s">
        <v>32</v>
      </c>
      <c r="AB52" s="14"/>
      <c r="AC52" s="14"/>
      <c r="AD52" s="14"/>
      <c r="AE52" s="14"/>
      <c r="AF52" s="15"/>
      <c r="AG52" s="92" t="s">
        <v>33</v>
      </c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4" t="s">
        <v>34</v>
      </c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5"/>
      <c r="GY52" s="17" t="s">
        <v>35</v>
      </c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208" t="s">
        <v>131</v>
      </c>
      <c r="IM52" s="208"/>
      <c r="IN52" s="208"/>
      <c r="IO52" s="208"/>
      <c r="IP52" s="4"/>
      <c r="IQ52" s="4"/>
    </row>
    <row r="53" spans="1:251">
      <c r="A53" s="96" t="s">
        <v>36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8" t="s">
        <v>37</v>
      </c>
      <c r="V53" s="96"/>
      <c r="W53" s="96"/>
      <c r="X53" s="96"/>
      <c r="Y53" s="96"/>
      <c r="Z53" s="97"/>
      <c r="AA53" s="22"/>
      <c r="AB53" s="20"/>
      <c r="AC53" s="20"/>
      <c r="AD53" s="20"/>
      <c r="AE53" s="20"/>
      <c r="AF53" s="21"/>
      <c r="AG53" s="16" t="s">
        <v>38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5"/>
      <c r="CC53" s="16" t="s">
        <v>39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5"/>
      <c r="EE53" s="16" t="s">
        <v>40</v>
      </c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5"/>
      <c r="FC53" s="16" t="s">
        <v>41</v>
      </c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5"/>
      <c r="GE53" s="16" t="s">
        <v>42</v>
      </c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5"/>
      <c r="GY53" s="46" t="s">
        <v>43</v>
      </c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08"/>
      <c r="IM53" s="208"/>
      <c r="IN53" s="208"/>
      <c r="IO53" s="208"/>
      <c r="IP53" s="4"/>
      <c r="IQ53" s="4"/>
    </row>
    <row r="54" spans="1:25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4"/>
      <c r="U54" s="105"/>
      <c r="V54" s="103"/>
      <c r="W54" s="103"/>
      <c r="X54" s="103"/>
      <c r="Y54" s="103"/>
      <c r="Z54" s="104"/>
      <c r="AA54" s="22"/>
      <c r="AB54" s="20"/>
      <c r="AC54" s="20"/>
      <c r="AD54" s="20"/>
      <c r="AE54" s="20"/>
      <c r="AF54" s="21"/>
      <c r="AG54" s="4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4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7"/>
      <c r="EE54" s="4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7"/>
      <c r="FC54" s="4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7"/>
      <c r="GE54" s="46" t="s">
        <v>44</v>
      </c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7"/>
      <c r="GY54" s="175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  <c r="IL54" s="208"/>
      <c r="IM54" s="208"/>
      <c r="IN54" s="208"/>
      <c r="IO54" s="208"/>
      <c r="IP54" s="208"/>
      <c r="IQ54" s="208"/>
    </row>
    <row r="55" spans="1:25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05"/>
      <c r="V55" s="103"/>
      <c r="W55" s="103"/>
      <c r="X55" s="103"/>
      <c r="Y55" s="103"/>
      <c r="Z55" s="104"/>
      <c r="AA55" s="22"/>
      <c r="AB55" s="20"/>
      <c r="AC55" s="20"/>
      <c r="AD55" s="20"/>
      <c r="AE55" s="20"/>
      <c r="AF55" s="21"/>
      <c r="AG55" s="113"/>
      <c r="AH55" s="114"/>
      <c r="AI55" s="114"/>
      <c r="AJ55" s="114"/>
      <c r="AK55" s="114"/>
      <c r="AL55" s="115"/>
      <c r="AM55" s="113"/>
      <c r="AN55" s="114"/>
      <c r="AO55" s="114"/>
      <c r="AP55" s="114"/>
      <c r="AQ55" s="114"/>
      <c r="AR55" s="115"/>
      <c r="AS55" s="113"/>
      <c r="AT55" s="114"/>
      <c r="AU55" s="114"/>
      <c r="AV55" s="114"/>
      <c r="AW55" s="114"/>
      <c r="AX55" s="115"/>
      <c r="AY55" s="113"/>
      <c r="AZ55" s="114"/>
      <c r="BA55" s="114"/>
      <c r="BB55" s="114"/>
      <c r="BC55" s="114"/>
      <c r="BD55" s="115"/>
      <c r="BE55" s="113"/>
      <c r="BF55" s="114"/>
      <c r="BG55" s="114"/>
      <c r="BH55" s="114"/>
      <c r="BI55" s="114"/>
      <c r="BJ55" s="115"/>
      <c r="BK55" s="113"/>
      <c r="BL55" s="114"/>
      <c r="BM55" s="114"/>
      <c r="BN55" s="114"/>
      <c r="BO55" s="114"/>
      <c r="BP55" s="115"/>
      <c r="BQ55" s="113"/>
      <c r="BR55" s="114"/>
      <c r="BS55" s="114"/>
      <c r="BT55" s="114"/>
      <c r="BU55" s="114"/>
      <c r="BV55" s="115"/>
      <c r="BW55" s="113"/>
      <c r="BX55" s="114"/>
      <c r="BY55" s="114"/>
      <c r="BZ55" s="114"/>
      <c r="CA55" s="114"/>
      <c r="CB55" s="115"/>
      <c r="CC55" s="113" t="str">
        <f>CC22</f>
        <v>суп с клецками</v>
      </c>
      <c r="CD55" s="114"/>
      <c r="CE55" s="114"/>
      <c r="CF55" s="114"/>
      <c r="CG55" s="114"/>
      <c r="CH55" s="115"/>
      <c r="CI55" s="113" t="str">
        <f>CI22</f>
        <v>гуляш пюре</v>
      </c>
      <c r="CJ55" s="114"/>
      <c r="CK55" s="114"/>
      <c r="CL55" s="114"/>
      <c r="CM55" s="114"/>
      <c r="CN55" s="115"/>
      <c r="CO55" s="113" t="str">
        <f>CO22</f>
        <v>КОМПОТ</v>
      </c>
      <c r="CP55" s="114"/>
      <c r="CQ55" s="114"/>
      <c r="CR55" s="114"/>
      <c r="CS55" s="114"/>
      <c r="CT55" s="115"/>
      <c r="CU55" s="113" t="str">
        <f>CU22</f>
        <v>хлеб</v>
      </c>
      <c r="CV55" s="114"/>
      <c r="CW55" s="114"/>
      <c r="CX55" s="114"/>
      <c r="CY55" s="114"/>
      <c r="CZ55" s="115"/>
      <c r="DA55" s="113">
        <f>DA22</f>
        <v>0</v>
      </c>
      <c r="DB55" s="114"/>
      <c r="DC55" s="114"/>
      <c r="DD55" s="114"/>
      <c r="DE55" s="114"/>
      <c r="DF55" s="115"/>
      <c r="DG55" s="113">
        <f>DG22</f>
        <v>0</v>
      </c>
      <c r="DH55" s="114"/>
      <c r="DI55" s="114"/>
      <c r="DJ55" s="114"/>
      <c r="DK55" s="114"/>
      <c r="DL55" s="115"/>
      <c r="DM55" s="113">
        <f>DM22</f>
        <v>0</v>
      </c>
      <c r="DN55" s="114"/>
      <c r="DO55" s="114"/>
      <c r="DP55" s="114"/>
      <c r="DQ55" s="114"/>
      <c r="DR55" s="115"/>
      <c r="DS55" s="113">
        <f>DS22</f>
        <v>0</v>
      </c>
      <c r="DT55" s="114"/>
      <c r="DU55" s="114"/>
      <c r="DV55" s="114"/>
      <c r="DW55" s="114"/>
      <c r="DX55" s="115"/>
      <c r="DY55" s="113">
        <f>DY22</f>
        <v>0</v>
      </c>
      <c r="DZ55" s="114"/>
      <c r="EA55" s="114"/>
      <c r="EB55" s="114"/>
      <c r="EC55" s="114"/>
      <c r="ED55" s="115"/>
      <c r="EE55" s="116"/>
      <c r="EF55" s="117"/>
      <c r="EG55" s="117"/>
      <c r="EH55" s="117"/>
      <c r="EI55" s="117"/>
      <c r="EJ55" s="118"/>
      <c r="EK55" s="116"/>
      <c r="EL55" s="117"/>
      <c r="EM55" s="117"/>
      <c r="EN55" s="117"/>
      <c r="EO55" s="117"/>
      <c r="EP55" s="118"/>
      <c r="EQ55" s="116"/>
      <c r="ER55" s="117"/>
      <c r="ES55" s="117"/>
      <c r="ET55" s="117"/>
      <c r="EU55" s="117"/>
      <c r="EV55" s="118"/>
      <c r="EW55" s="116"/>
      <c r="EX55" s="117"/>
      <c r="EY55" s="117"/>
      <c r="EZ55" s="117"/>
      <c r="FA55" s="117"/>
      <c r="FB55" s="118"/>
      <c r="FC55" s="116"/>
      <c r="FD55" s="117"/>
      <c r="FE55" s="117"/>
      <c r="FF55" s="117"/>
      <c r="FG55" s="117"/>
      <c r="FH55" s="118"/>
      <c r="FI55" s="116"/>
      <c r="FJ55" s="117"/>
      <c r="FK55" s="117"/>
      <c r="FL55" s="117"/>
      <c r="FM55" s="117"/>
      <c r="FN55" s="118"/>
      <c r="FO55" s="116"/>
      <c r="FP55" s="117"/>
      <c r="FQ55" s="117"/>
      <c r="FR55" s="117"/>
      <c r="FS55" s="117"/>
      <c r="FT55" s="118"/>
      <c r="FU55" s="116"/>
      <c r="FV55" s="117"/>
      <c r="FW55" s="117"/>
      <c r="FX55" s="117"/>
      <c r="FY55" s="118"/>
      <c r="FZ55" s="116"/>
      <c r="GA55" s="117"/>
      <c r="GB55" s="117"/>
      <c r="GC55" s="117"/>
      <c r="GD55" s="118"/>
      <c r="GE55" s="116"/>
      <c r="GF55" s="117"/>
      <c r="GG55" s="117"/>
      <c r="GH55" s="117"/>
      <c r="GI55" s="118"/>
      <c r="GJ55" s="116"/>
      <c r="GK55" s="117"/>
      <c r="GL55" s="117"/>
      <c r="GM55" s="117"/>
      <c r="GN55" s="118"/>
      <c r="GO55" s="116"/>
      <c r="GP55" s="117"/>
      <c r="GQ55" s="117"/>
      <c r="GR55" s="117"/>
      <c r="GS55" s="118"/>
      <c r="GT55" s="116"/>
      <c r="GU55" s="117"/>
      <c r="GV55" s="117"/>
      <c r="GW55" s="117"/>
      <c r="GX55" s="118"/>
      <c r="GY55" s="17" t="s">
        <v>53</v>
      </c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9"/>
      <c r="HL55" s="17" t="s">
        <v>54</v>
      </c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9"/>
      <c r="HY55" s="177" t="s">
        <v>55</v>
      </c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  <c r="IL55" s="208" t="s">
        <v>133</v>
      </c>
      <c r="IM55" s="208"/>
      <c r="IN55" s="208" t="s">
        <v>134</v>
      </c>
      <c r="IO55" s="208"/>
      <c r="IP55" s="208" t="s">
        <v>188</v>
      </c>
      <c r="IQ55" s="208"/>
    </row>
    <row r="56" spans="1:25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05"/>
      <c r="V56" s="103"/>
      <c r="W56" s="103"/>
      <c r="X56" s="103"/>
      <c r="Y56" s="103"/>
      <c r="Z56" s="104"/>
      <c r="AA56" s="22"/>
      <c r="AB56" s="20"/>
      <c r="AC56" s="20"/>
      <c r="AD56" s="20"/>
      <c r="AE56" s="20"/>
      <c r="AF56" s="21"/>
      <c r="AG56" s="119"/>
      <c r="AH56" s="120"/>
      <c r="AI56" s="120"/>
      <c r="AJ56" s="120"/>
      <c r="AK56" s="120"/>
      <c r="AL56" s="121"/>
      <c r="AM56" s="119"/>
      <c r="AN56" s="120"/>
      <c r="AO56" s="120"/>
      <c r="AP56" s="120"/>
      <c r="AQ56" s="120"/>
      <c r="AR56" s="121"/>
      <c r="AS56" s="119"/>
      <c r="AT56" s="120"/>
      <c r="AU56" s="120"/>
      <c r="AV56" s="120"/>
      <c r="AW56" s="120"/>
      <c r="AX56" s="121"/>
      <c r="AY56" s="119"/>
      <c r="AZ56" s="120"/>
      <c r="BA56" s="120"/>
      <c r="BB56" s="120"/>
      <c r="BC56" s="120"/>
      <c r="BD56" s="121"/>
      <c r="BE56" s="119"/>
      <c r="BF56" s="120"/>
      <c r="BG56" s="120"/>
      <c r="BH56" s="120"/>
      <c r="BI56" s="120"/>
      <c r="BJ56" s="121"/>
      <c r="BK56" s="119"/>
      <c r="BL56" s="120"/>
      <c r="BM56" s="120"/>
      <c r="BN56" s="120"/>
      <c r="BO56" s="120"/>
      <c r="BP56" s="121"/>
      <c r="BQ56" s="119"/>
      <c r="BR56" s="120"/>
      <c r="BS56" s="120"/>
      <c r="BT56" s="120"/>
      <c r="BU56" s="120"/>
      <c r="BV56" s="121"/>
      <c r="BW56" s="119"/>
      <c r="BX56" s="120"/>
      <c r="BY56" s="120"/>
      <c r="BZ56" s="120"/>
      <c r="CA56" s="120"/>
      <c r="CB56" s="121"/>
      <c r="CC56" s="119"/>
      <c r="CD56" s="120"/>
      <c r="CE56" s="120"/>
      <c r="CF56" s="120"/>
      <c r="CG56" s="120"/>
      <c r="CH56" s="121"/>
      <c r="CI56" s="119"/>
      <c r="CJ56" s="120"/>
      <c r="CK56" s="120"/>
      <c r="CL56" s="120"/>
      <c r="CM56" s="120"/>
      <c r="CN56" s="121"/>
      <c r="CO56" s="119"/>
      <c r="CP56" s="120"/>
      <c r="CQ56" s="120"/>
      <c r="CR56" s="120"/>
      <c r="CS56" s="120"/>
      <c r="CT56" s="121"/>
      <c r="CU56" s="119"/>
      <c r="CV56" s="120"/>
      <c r="CW56" s="120"/>
      <c r="CX56" s="120"/>
      <c r="CY56" s="120"/>
      <c r="CZ56" s="121"/>
      <c r="DA56" s="119"/>
      <c r="DB56" s="120"/>
      <c r="DC56" s="120"/>
      <c r="DD56" s="120"/>
      <c r="DE56" s="120"/>
      <c r="DF56" s="121"/>
      <c r="DG56" s="119"/>
      <c r="DH56" s="120"/>
      <c r="DI56" s="120"/>
      <c r="DJ56" s="120"/>
      <c r="DK56" s="120"/>
      <c r="DL56" s="121"/>
      <c r="DM56" s="119"/>
      <c r="DN56" s="120"/>
      <c r="DO56" s="120"/>
      <c r="DP56" s="120"/>
      <c r="DQ56" s="120"/>
      <c r="DR56" s="121"/>
      <c r="DS56" s="119"/>
      <c r="DT56" s="120"/>
      <c r="DU56" s="120"/>
      <c r="DV56" s="120"/>
      <c r="DW56" s="120"/>
      <c r="DX56" s="121"/>
      <c r="DY56" s="119"/>
      <c r="DZ56" s="120"/>
      <c r="EA56" s="120"/>
      <c r="EB56" s="120"/>
      <c r="EC56" s="120"/>
      <c r="ED56" s="121"/>
      <c r="EE56" s="122"/>
      <c r="EF56" s="123"/>
      <c r="EG56" s="123"/>
      <c r="EH56" s="123"/>
      <c r="EI56" s="123"/>
      <c r="EJ56" s="124"/>
      <c r="EK56" s="122"/>
      <c r="EL56" s="123"/>
      <c r="EM56" s="123"/>
      <c r="EN56" s="123"/>
      <c r="EO56" s="123"/>
      <c r="EP56" s="124"/>
      <c r="EQ56" s="122"/>
      <c r="ER56" s="123"/>
      <c r="ES56" s="123"/>
      <c r="ET56" s="123"/>
      <c r="EU56" s="123"/>
      <c r="EV56" s="124"/>
      <c r="EW56" s="122"/>
      <c r="EX56" s="123"/>
      <c r="EY56" s="123"/>
      <c r="EZ56" s="123"/>
      <c r="FA56" s="123"/>
      <c r="FB56" s="124"/>
      <c r="FC56" s="122"/>
      <c r="FD56" s="123"/>
      <c r="FE56" s="123"/>
      <c r="FF56" s="123"/>
      <c r="FG56" s="123"/>
      <c r="FH56" s="124"/>
      <c r="FI56" s="122"/>
      <c r="FJ56" s="123"/>
      <c r="FK56" s="123"/>
      <c r="FL56" s="123"/>
      <c r="FM56" s="123"/>
      <c r="FN56" s="124"/>
      <c r="FO56" s="122"/>
      <c r="FP56" s="123"/>
      <c r="FQ56" s="123"/>
      <c r="FR56" s="123"/>
      <c r="FS56" s="123"/>
      <c r="FT56" s="124"/>
      <c r="FU56" s="122"/>
      <c r="FV56" s="123"/>
      <c r="FW56" s="123"/>
      <c r="FX56" s="123"/>
      <c r="FY56" s="124"/>
      <c r="FZ56" s="122"/>
      <c r="GA56" s="123"/>
      <c r="GB56" s="123"/>
      <c r="GC56" s="123"/>
      <c r="GD56" s="124"/>
      <c r="GE56" s="122"/>
      <c r="GF56" s="123"/>
      <c r="GG56" s="123"/>
      <c r="GH56" s="123"/>
      <c r="GI56" s="124"/>
      <c r="GJ56" s="122"/>
      <c r="GK56" s="123"/>
      <c r="GL56" s="123"/>
      <c r="GM56" s="123"/>
      <c r="GN56" s="124"/>
      <c r="GO56" s="122"/>
      <c r="GP56" s="123"/>
      <c r="GQ56" s="123"/>
      <c r="GR56" s="123"/>
      <c r="GS56" s="124"/>
      <c r="GT56" s="122"/>
      <c r="GU56" s="123"/>
      <c r="GV56" s="123"/>
      <c r="GW56" s="123"/>
      <c r="GX56" s="124"/>
      <c r="GY56" s="23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5"/>
      <c r="HL56" s="23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5"/>
      <c r="HY56" s="179"/>
      <c r="HZ56" s="180"/>
      <c r="IA56" s="180"/>
      <c r="IB56" s="180"/>
      <c r="IC56" s="180"/>
      <c r="ID56" s="180"/>
      <c r="IE56" s="180"/>
      <c r="IF56" s="180"/>
      <c r="IG56" s="180"/>
      <c r="IH56" s="180"/>
      <c r="II56" s="180"/>
      <c r="IJ56" s="180"/>
      <c r="IK56" s="180"/>
      <c r="IL56" s="209">
        <v>0.70930000000000004</v>
      </c>
      <c r="IM56" s="210"/>
      <c r="IN56" s="211">
        <v>0.28970000000000001</v>
      </c>
      <c r="IO56" s="210"/>
      <c r="IP56" s="211">
        <v>1E-3</v>
      </c>
      <c r="IQ56" s="210"/>
    </row>
    <row r="57" spans="1:25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8"/>
      <c r="U57" s="106"/>
      <c r="V57" s="107"/>
      <c r="W57" s="107"/>
      <c r="X57" s="107"/>
      <c r="Y57" s="107"/>
      <c r="Z57" s="108"/>
      <c r="AA57" s="46"/>
      <c r="AB57" s="26"/>
      <c r="AC57" s="26"/>
      <c r="AD57" s="26"/>
      <c r="AE57" s="26"/>
      <c r="AF57" s="27"/>
      <c r="AG57" s="125"/>
      <c r="AH57" s="126"/>
      <c r="AI57" s="126"/>
      <c r="AJ57" s="126"/>
      <c r="AK57" s="126"/>
      <c r="AL57" s="127"/>
      <c r="AM57" s="125"/>
      <c r="AN57" s="126"/>
      <c r="AO57" s="126"/>
      <c r="AP57" s="126"/>
      <c r="AQ57" s="126"/>
      <c r="AR57" s="127"/>
      <c r="AS57" s="125"/>
      <c r="AT57" s="126"/>
      <c r="AU57" s="126"/>
      <c r="AV57" s="126"/>
      <c r="AW57" s="126"/>
      <c r="AX57" s="127"/>
      <c r="AY57" s="125"/>
      <c r="AZ57" s="126"/>
      <c r="BA57" s="126"/>
      <c r="BB57" s="126"/>
      <c r="BC57" s="126"/>
      <c r="BD57" s="127"/>
      <c r="BE57" s="125"/>
      <c r="BF57" s="126"/>
      <c r="BG57" s="126"/>
      <c r="BH57" s="126"/>
      <c r="BI57" s="126"/>
      <c r="BJ57" s="127"/>
      <c r="BK57" s="125"/>
      <c r="BL57" s="126"/>
      <c r="BM57" s="126"/>
      <c r="BN57" s="126"/>
      <c r="BO57" s="126"/>
      <c r="BP57" s="127"/>
      <c r="BQ57" s="125"/>
      <c r="BR57" s="126"/>
      <c r="BS57" s="126"/>
      <c r="BT57" s="126"/>
      <c r="BU57" s="126"/>
      <c r="BV57" s="127"/>
      <c r="BW57" s="125"/>
      <c r="BX57" s="126"/>
      <c r="BY57" s="126"/>
      <c r="BZ57" s="126"/>
      <c r="CA57" s="126"/>
      <c r="CB57" s="127"/>
      <c r="CC57" s="125"/>
      <c r="CD57" s="126"/>
      <c r="CE57" s="126"/>
      <c r="CF57" s="126"/>
      <c r="CG57" s="126"/>
      <c r="CH57" s="127"/>
      <c r="CI57" s="125"/>
      <c r="CJ57" s="126"/>
      <c r="CK57" s="126"/>
      <c r="CL57" s="126"/>
      <c r="CM57" s="126"/>
      <c r="CN57" s="127"/>
      <c r="CO57" s="125"/>
      <c r="CP57" s="126"/>
      <c r="CQ57" s="126"/>
      <c r="CR57" s="126"/>
      <c r="CS57" s="126"/>
      <c r="CT57" s="127"/>
      <c r="CU57" s="125"/>
      <c r="CV57" s="126"/>
      <c r="CW57" s="126"/>
      <c r="CX57" s="126"/>
      <c r="CY57" s="126"/>
      <c r="CZ57" s="127"/>
      <c r="DA57" s="125"/>
      <c r="DB57" s="126"/>
      <c r="DC57" s="126"/>
      <c r="DD57" s="126"/>
      <c r="DE57" s="126"/>
      <c r="DF57" s="127"/>
      <c r="DG57" s="125"/>
      <c r="DH57" s="126"/>
      <c r="DI57" s="126"/>
      <c r="DJ57" s="126"/>
      <c r="DK57" s="126"/>
      <c r="DL57" s="127"/>
      <c r="DM57" s="125"/>
      <c r="DN57" s="126"/>
      <c r="DO57" s="126"/>
      <c r="DP57" s="126"/>
      <c r="DQ57" s="126"/>
      <c r="DR57" s="127"/>
      <c r="DS57" s="125"/>
      <c r="DT57" s="126"/>
      <c r="DU57" s="126"/>
      <c r="DV57" s="126"/>
      <c r="DW57" s="126"/>
      <c r="DX57" s="127"/>
      <c r="DY57" s="125"/>
      <c r="DZ57" s="126"/>
      <c r="EA57" s="126"/>
      <c r="EB57" s="126"/>
      <c r="EC57" s="126"/>
      <c r="ED57" s="127"/>
      <c r="EE57" s="128"/>
      <c r="EF57" s="129"/>
      <c r="EG57" s="129"/>
      <c r="EH57" s="129"/>
      <c r="EI57" s="129"/>
      <c r="EJ57" s="130"/>
      <c r="EK57" s="128"/>
      <c r="EL57" s="129"/>
      <c r="EM57" s="129"/>
      <c r="EN57" s="129"/>
      <c r="EO57" s="129"/>
      <c r="EP57" s="130"/>
      <c r="EQ57" s="128"/>
      <c r="ER57" s="129"/>
      <c r="ES57" s="129"/>
      <c r="ET57" s="129"/>
      <c r="EU57" s="129"/>
      <c r="EV57" s="130"/>
      <c r="EW57" s="128"/>
      <c r="EX57" s="129"/>
      <c r="EY57" s="129"/>
      <c r="EZ57" s="129"/>
      <c r="FA57" s="129"/>
      <c r="FB57" s="130"/>
      <c r="FC57" s="128"/>
      <c r="FD57" s="129"/>
      <c r="FE57" s="129"/>
      <c r="FF57" s="129"/>
      <c r="FG57" s="129"/>
      <c r="FH57" s="130"/>
      <c r="FI57" s="128"/>
      <c r="FJ57" s="129"/>
      <c r="FK57" s="129"/>
      <c r="FL57" s="129"/>
      <c r="FM57" s="129"/>
      <c r="FN57" s="130"/>
      <c r="FO57" s="128"/>
      <c r="FP57" s="129"/>
      <c r="FQ57" s="129"/>
      <c r="FR57" s="129"/>
      <c r="FS57" s="129"/>
      <c r="FT57" s="130"/>
      <c r="FU57" s="128"/>
      <c r="FV57" s="129"/>
      <c r="FW57" s="129"/>
      <c r="FX57" s="129"/>
      <c r="FY57" s="130"/>
      <c r="FZ57" s="128"/>
      <c r="GA57" s="129"/>
      <c r="GB57" s="129"/>
      <c r="GC57" s="129"/>
      <c r="GD57" s="130"/>
      <c r="GE57" s="128"/>
      <c r="GF57" s="129"/>
      <c r="GG57" s="129"/>
      <c r="GH57" s="129"/>
      <c r="GI57" s="130"/>
      <c r="GJ57" s="128"/>
      <c r="GK57" s="129"/>
      <c r="GL57" s="129"/>
      <c r="GM57" s="129"/>
      <c r="GN57" s="130"/>
      <c r="GO57" s="128"/>
      <c r="GP57" s="129"/>
      <c r="GQ57" s="129"/>
      <c r="GR57" s="129"/>
      <c r="GS57" s="130"/>
      <c r="GT57" s="128"/>
      <c r="GU57" s="129"/>
      <c r="GV57" s="129"/>
      <c r="GW57" s="129"/>
      <c r="GX57" s="130"/>
      <c r="GY57" s="101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11"/>
      <c r="HL57" s="101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11"/>
      <c r="HY57" s="181"/>
      <c r="HZ57" s="182"/>
      <c r="IA57" s="182"/>
      <c r="IB57" s="182"/>
      <c r="IC57" s="182"/>
      <c r="ID57" s="182"/>
      <c r="IE57" s="182"/>
      <c r="IF57" s="182"/>
      <c r="IG57" s="182"/>
      <c r="IH57" s="182"/>
      <c r="II57" s="182"/>
      <c r="IJ57" s="182"/>
      <c r="IK57" s="182"/>
      <c r="IL57" s="212" t="s">
        <v>135</v>
      </c>
      <c r="IM57" s="212" t="s">
        <v>136</v>
      </c>
      <c r="IN57" s="212" t="s">
        <v>137</v>
      </c>
      <c r="IO57" s="213" t="s">
        <v>136</v>
      </c>
      <c r="IP57" s="212" t="s">
        <v>137</v>
      </c>
      <c r="IQ57" s="213" t="s">
        <v>136</v>
      </c>
    </row>
    <row r="58" spans="1:251">
      <c r="A58" s="90">
        <v>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1"/>
      <c r="U58" s="112">
        <v>2</v>
      </c>
      <c r="V58" s="90"/>
      <c r="W58" s="90"/>
      <c r="X58" s="90"/>
      <c r="Y58" s="90"/>
      <c r="Z58" s="91"/>
      <c r="AA58" s="112">
        <v>3</v>
      </c>
      <c r="AB58" s="90"/>
      <c r="AC58" s="90"/>
      <c r="AD58" s="90"/>
      <c r="AE58" s="90"/>
      <c r="AF58" s="91"/>
      <c r="AG58" s="112">
        <v>4</v>
      </c>
      <c r="AH58" s="90"/>
      <c r="AI58" s="90"/>
      <c r="AJ58" s="90"/>
      <c r="AK58" s="90"/>
      <c r="AL58" s="91"/>
      <c r="AM58" s="112">
        <v>5</v>
      </c>
      <c r="AN58" s="90"/>
      <c r="AO58" s="90"/>
      <c r="AP58" s="90"/>
      <c r="AQ58" s="90"/>
      <c r="AR58" s="91"/>
      <c r="AS58" s="112">
        <v>6</v>
      </c>
      <c r="AT58" s="90"/>
      <c r="AU58" s="90"/>
      <c r="AV58" s="90"/>
      <c r="AW58" s="90"/>
      <c r="AX58" s="91"/>
      <c r="AY58" s="112">
        <v>7</v>
      </c>
      <c r="AZ58" s="90"/>
      <c r="BA58" s="90"/>
      <c r="BB58" s="90"/>
      <c r="BC58" s="90"/>
      <c r="BD58" s="91"/>
      <c r="BE58" s="112">
        <v>8</v>
      </c>
      <c r="BF58" s="90"/>
      <c r="BG58" s="90"/>
      <c r="BH58" s="90"/>
      <c r="BI58" s="90"/>
      <c r="BJ58" s="91"/>
      <c r="BK58" s="112">
        <v>9</v>
      </c>
      <c r="BL58" s="90"/>
      <c r="BM58" s="90"/>
      <c r="BN58" s="90"/>
      <c r="BO58" s="90"/>
      <c r="BP58" s="91"/>
      <c r="BQ58" s="112">
        <v>10</v>
      </c>
      <c r="BR58" s="90"/>
      <c r="BS58" s="90"/>
      <c r="BT58" s="90"/>
      <c r="BU58" s="90"/>
      <c r="BV58" s="91"/>
      <c r="BW58" s="112">
        <v>11</v>
      </c>
      <c r="BX58" s="90"/>
      <c r="BY58" s="90"/>
      <c r="BZ58" s="90"/>
      <c r="CA58" s="90"/>
      <c r="CB58" s="91"/>
      <c r="CC58" s="112">
        <v>12</v>
      </c>
      <c r="CD58" s="90"/>
      <c r="CE58" s="90"/>
      <c r="CF58" s="90"/>
      <c r="CG58" s="90"/>
      <c r="CH58" s="91"/>
      <c r="CI58" s="112">
        <v>13</v>
      </c>
      <c r="CJ58" s="90"/>
      <c r="CK58" s="90"/>
      <c r="CL58" s="90"/>
      <c r="CM58" s="90"/>
      <c r="CN58" s="91"/>
      <c r="CO58" s="112">
        <v>14</v>
      </c>
      <c r="CP58" s="90"/>
      <c r="CQ58" s="90"/>
      <c r="CR58" s="90"/>
      <c r="CS58" s="90"/>
      <c r="CT58" s="91"/>
      <c r="CU58" s="112">
        <v>15</v>
      </c>
      <c r="CV58" s="90"/>
      <c r="CW58" s="90"/>
      <c r="CX58" s="90"/>
      <c r="CY58" s="90"/>
      <c r="CZ58" s="91"/>
      <c r="DA58" s="112">
        <v>16</v>
      </c>
      <c r="DB58" s="90"/>
      <c r="DC58" s="90"/>
      <c r="DD58" s="90"/>
      <c r="DE58" s="90"/>
      <c r="DF58" s="91"/>
      <c r="DG58" s="112">
        <v>17</v>
      </c>
      <c r="DH58" s="90"/>
      <c r="DI58" s="90"/>
      <c r="DJ58" s="90"/>
      <c r="DK58" s="90"/>
      <c r="DL58" s="91"/>
      <c r="DM58" s="112">
        <v>18</v>
      </c>
      <c r="DN58" s="90"/>
      <c r="DO58" s="90"/>
      <c r="DP58" s="90"/>
      <c r="DQ58" s="90"/>
      <c r="DR58" s="91"/>
      <c r="DS58" s="112">
        <v>19</v>
      </c>
      <c r="DT58" s="90"/>
      <c r="DU58" s="90"/>
      <c r="DV58" s="90"/>
      <c r="DW58" s="90"/>
      <c r="DX58" s="91"/>
      <c r="DY58" s="112">
        <v>20</v>
      </c>
      <c r="DZ58" s="90"/>
      <c r="EA58" s="90"/>
      <c r="EB58" s="90"/>
      <c r="EC58" s="90"/>
      <c r="ED58" s="91"/>
      <c r="EE58" s="112">
        <v>21</v>
      </c>
      <c r="EF58" s="90"/>
      <c r="EG58" s="90"/>
      <c r="EH58" s="90"/>
      <c r="EI58" s="90"/>
      <c r="EJ58" s="91"/>
      <c r="EK58" s="112">
        <v>22</v>
      </c>
      <c r="EL58" s="90"/>
      <c r="EM58" s="90"/>
      <c r="EN58" s="90"/>
      <c r="EO58" s="90"/>
      <c r="EP58" s="91"/>
      <c r="EQ58" s="112">
        <v>23</v>
      </c>
      <c r="ER58" s="90"/>
      <c r="ES58" s="90"/>
      <c r="ET58" s="90"/>
      <c r="EU58" s="90"/>
      <c r="EV58" s="91"/>
      <c r="EW58" s="112">
        <v>24</v>
      </c>
      <c r="EX58" s="90"/>
      <c r="EY58" s="90"/>
      <c r="EZ58" s="90"/>
      <c r="FA58" s="90"/>
      <c r="FB58" s="91"/>
      <c r="FC58" s="112">
        <v>25</v>
      </c>
      <c r="FD58" s="90"/>
      <c r="FE58" s="90"/>
      <c r="FF58" s="90"/>
      <c r="FG58" s="90"/>
      <c r="FH58" s="91"/>
      <c r="FI58" s="112">
        <v>26</v>
      </c>
      <c r="FJ58" s="90"/>
      <c r="FK58" s="90"/>
      <c r="FL58" s="90"/>
      <c r="FM58" s="90"/>
      <c r="FN58" s="91"/>
      <c r="FO58" s="112">
        <v>27</v>
      </c>
      <c r="FP58" s="90"/>
      <c r="FQ58" s="90"/>
      <c r="FR58" s="90"/>
      <c r="FS58" s="90"/>
      <c r="FT58" s="91"/>
      <c r="FU58" s="112">
        <v>28</v>
      </c>
      <c r="FV58" s="90"/>
      <c r="FW58" s="90"/>
      <c r="FX58" s="90"/>
      <c r="FY58" s="91"/>
      <c r="FZ58" s="112">
        <v>29</v>
      </c>
      <c r="GA58" s="90"/>
      <c r="GB58" s="90"/>
      <c r="GC58" s="90"/>
      <c r="GD58" s="91"/>
      <c r="GE58" s="112">
        <v>30</v>
      </c>
      <c r="GF58" s="90"/>
      <c r="GG58" s="90"/>
      <c r="GH58" s="90"/>
      <c r="GI58" s="91"/>
      <c r="GJ58" s="112">
        <v>31</v>
      </c>
      <c r="GK58" s="90"/>
      <c r="GL58" s="90"/>
      <c r="GM58" s="90"/>
      <c r="GN58" s="91"/>
      <c r="GO58" s="112">
        <v>32</v>
      </c>
      <c r="GP58" s="90"/>
      <c r="GQ58" s="90"/>
      <c r="GR58" s="90"/>
      <c r="GS58" s="91"/>
      <c r="GT58" s="112">
        <v>33</v>
      </c>
      <c r="GU58" s="90"/>
      <c r="GV58" s="90"/>
      <c r="GW58" s="90"/>
      <c r="GX58" s="91"/>
      <c r="GY58" s="112">
        <v>34</v>
      </c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1"/>
      <c r="HL58" s="112">
        <v>35</v>
      </c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1"/>
      <c r="HY58" s="112">
        <v>36</v>
      </c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212"/>
      <c r="IM58" s="212"/>
      <c r="IN58" s="212"/>
      <c r="IO58" s="213"/>
      <c r="IP58" s="212"/>
      <c r="IQ58" s="213"/>
    </row>
    <row r="59" spans="1:251">
      <c r="A59" s="131" t="s">
        <v>152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2"/>
      <c r="U59" s="61"/>
      <c r="V59" s="62"/>
      <c r="W59" s="62"/>
      <c r="X59" s="62"/>
      <c r="Y59" s="62"/>
      <c r="Z59" s="63"/>
      <c r="AA59" s="64" t="s">
        <v>60</v>
      </c>
      <c r="AB59" s="65"/>
      <c r="AC59" s="65"/>
      <c r="AD59" s="65"/>
      <c r="AE59" s="65"/>
      <c r="AF59" s="66"/>
      <c r="AG59" s="136"/>
      <c r="AH59" s="137"/>
      <c r="AI59" s="137"/>
      <c r="AJ59" s="137"/>
      <c r="AK59" s="137"/>
      <c r="AL59" s="138"/>
      <c r="AM59" s="136"/>
      <c r="AN59" s="137"/>
      <c r="AO59" s="137"/>
      <c r="AP59" s="137"/>
      <c r="AQ59" s="137"/>
      <c r="AR59" s="138"/>
      <c r="AS59" s="136"/>
      <c r="AT59" s="137"/>
      <c r="AU59" s="137"/>
      <c r="AV59" s="137"/>
      <c r="AW59" s="137"/>
      <c r="AX59" s="138"/>
      <c r="AY59" s="136"/>
      <c r="AZ59" s="137"/>
      <c r="BA59" s="137"/>
      <c r="BB59" s="137"/>
      <c r="BC59" s="137"/>
      <c r="BD59" s="138"/>
      <c r="BE59" s="136"/>
      <c r="BF59" s="137"/>
      <c r="BG59" s="137"/>
      <c r="BH59" s="137"/>
      <c r="BI59" s="137"/>
      <c r="BJ59" s="138"/>
      <c r="BK59" s="136"/>
      <c r="BL59" s="137"/>
      <c r="BM59" s="137"/>
      <c r="BN59" s="137"/>
      <c r="BO59" s="137"/>
      <c r="BP59" s="138"/>
      <c r="BQ59" s="136"/>
      <c r="BR59" s="137"/>
      <c r="BS59" s="137"/>
      <c r="BT59" s="137"/>
      <c r="BU59" s="137"/>
      <c r="BV59" s="138"/>
      <c r="BW59" s="136"/>
      <c r="BX59" s="137"/>
      <c r="BY59" s="137"/>
      <c r="BZ59" s="137"/>
      <c r="CA59" s="137"/>
      <c r="CB59" s="138"/>
      <c r="CC59" s="136"/>
      <c r="CD59" s="137"/>
      <c r="CE59" s="137"/>
      <c r="CF59" s="137"/>
      <c r="CG59" s="137"/>
      <c r="CH59" s="138"/>
      <c r="CI59" s="166"/>
      <c r="CJ59" s="167"/>
      <c r="CK59" s="167"/>
      <c r="CL59" s="167"/>
      <c r="CM59" s="167"/>
      <c r="CN59" s="168"/>
      <c r="CO59" s="166"/>
      <c r="CP59" s="167"/>
      <c r="CQ59" s="167"/>
      <c r="CR59" s="167"/>
      <c r="CS59" s="167"/>
      <c r="CT59" s="168"/>
      <c r="CU59" s="136"/>
      <c r="CV59" s="137"/>
      <c r="CW59" s="137"/>
      <c r="CX59" s="137"/>
      <c r="CY59" s="137"/>
      <c r="CZ59" s="138"/>
      <c r="DA59" s="136"/>
      <c r="DB59" s="137"/>
      <c r="DC59" s="137"/>
      <c r="DD59" s="137"/>
      <c r="DE59" s="137"/>
      <c r="DF59" s="138"/>
      <c r="DG59" s="136"/>
      <c r="DH59" s="137"/>
      <c r="DI59" s="137"/>
      <c r="DJ59" s="137"/>
      <c r="DK59" s="137"/>
      <c r="DL59" s="138"/>
      <c r="DM59" s="136"/>
      <c r="DN59" s="137"/>
      <c r="DO59" s="137"/>
      <c r="DP59" s="137"/>
      <c r="DQ59" s="137"/>
      <c r="DR59" s="138"/>
      <c r="DS59" s="136"/>
      <c r="DT59" s="137"/>
      <c r="DU59" s="137"/>
      <c r="DV59" s="137"/>
      <c r="DW59" s="137"/>
      <c r="DX59" s="138"/>
      <c r="DY59" s="136"/>
      <c r="DZ59" s="137"/>
      <c r="EA59" s="137"/>
      <c r="EB59" s="137"/>
      <c r="EC59" s="137"/>
      <c r="ED59" s="138"/>
      <c r="EE59" s="136"/>
      <c r="EF59" s="137"/>
      <c r="EG59" s="137"/>
      <c r="EH59" s="137"/>
      <c r="EI59" s="137"/>
      <c r="EJ59" s="138"/>
      <c r="EK59" s="136"/>
      <c r="EL59" s="137"/>
      <c r="EM59" s="137"/>
      <c r="EN59" s="137"/>
      <c r="EO59" s="137"/>
      <c r="EP59" s="138"/>
      <c r="EQ59" s="136"/>
      <c r="ER59" s="137"/>
      <c r="ES59" s="137"/>
      <c r="ET59" s="137"/>
      <c r="EU59" s="137"/>
      <c r="EV59" s="138"/>
      <c r="EW59" s="136"/>
      <c r="EX59" s="137"/>
      <c r="EY59" s="137"/>
      <c r="EZ59" s="137"/>
      <c r="FA59" s="137"/>
      <c r="FB59" s="138"/>
      <c r="FC59" s="136"/>
      <c r="FD59" s="137"/>
      <c r="FE59" s="137"/>
      <c r="FF59" s="137"/>
      <c r="FG59" s="137"/>
      <c r="FH59" s="138"/>
      <c r="FI59" s="136"/>
      <c r="FJ59" s="137"/>
      <c r="FK59" s="137"/>
      <c r="FL59" s="137"/>
      <c r="FM59" s="137"/>
      <c r="FN59" s="138"/>
      <c r="FO59" s="136"/>
      <c r="FP59" s="137"/>
      <c r="FQ59" s="137"/>
      <c r="FR59" s="137"/>
      <c r="FS59" s="137"/>
      <c r="FT59" s="138"/>
      <c r="FU59" s="136"/>
      <c r="FV59" s="137"/>
      <c r="FW59" s="137"/>
      <c r="FX59" s="137"/>
      <c r="FY59" s="138"/>
      <c r="FZ59" s="136"/>
      <c r="GA59" s="137"/>
      <c r="GB59" s="137"/>
      <c r="GC59" s="137"/>
      <c r="GD59" s="138"/>
      <c r="GE59" s="136"/>
      <c r="GF59" s="137"/>
      <c r="GG59" s="137"/>
      <c r="GH59" s="137"/>
      <c r="GI59" s="138"/>
      <c r="GJ59" s="136"/>
      <c r="GK59" s="137"/>
      <c r="GL59" s="137"/>
      <c r="GM59" s="137"/>
      <c r="GN59" s="138"/>
      <c r="GO59" s="136"/>
      <c r="GP59" s="137"/>
      <c r="GQ59" s="137"/>
      <c r="GR59" s="137"/>
      <c r="GS59" s="138"/>
      <c r="GT59" s="136"/>
      <c r="GU59" s="137"/>
      <c r="GV59" s="137"/>
      <c r="GW59" s="137"/>
      <c r="GX59" s="138"/>
      <c r="GY59" s="161">
        <f t="shared" ref="GY59:GY89" si="4">AG59+AM59+AS59+AY59+BE59+BK59+BQ59+BW59+CC59+CI59+CO59+CU59+DA59+DG59+DM59+DS59+DY59+EE59+EK59+EQ59+EW59+FC59+FI59+FO59+FU59+FZ59+GE59+GJ59+GO59+GT59</f>
        <v>0</v>
      </c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83">
        <v>0</v>
      </c>
      <c r="HM59" s="183"/>
      <c r="HN59" s="183"/>
      <c r="HO59" s="183"/>
      <c r="HP59" s="183"/>
      <c r="HQ59" s="183"/>
      <c r="HR59" s="183"/>
      <c r="HS59" s="183"/>
      <c r="HT59" s="183"/>
      <c r="HU59" s="183"/>
      <c r="HV59" s="183"/>
      <c r="HW59" s="183"/>
      <c r="HX59" s="183"/>
      <c r="HY59" s="162">
        <f>GY59*HL59</f>
        <v>0</v>
      </c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3"/>
      <c r="IL59" s="227">
        <f>GY59*IL56</f>
        <v>0</v>
      </c>
      <c r="IM59" s="228">
        <f>HY59*IL56</f>
        <v>0</v>
      </c>
      <c r="IN59" s="227">
        <f>GY59*IN56</f>
        <v>0</v>
      </c>
      <c r="IO59" s="229">
        <f>HY59*IN56</f>
        <v>0</v>
      </c>
      <c r="IP59" s="227">
        <f>GY59*IP56</f>
        <v>0</v>
      </c>
      <c r="IQ59" s="229">
        <f>HY59*IP56</f>
        <v>0</v>
      </c>
    </row>
    <row r="60" spans="1:251">
      <c r="A60" s="131" t="s">
        <v>153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2"/>
      <c r="U60" s="61"/>
      <c r="V60" s="62"/>
      <c r="W60" s="62"/>
      <c r="X60" s="62"/>
      <c r="Y60" s="62"/>
      <c r="Z60" s="63"/>
      <c r="AA60" s="64" t="s">
        <v>60</v>
      </c>
      <c r="AB60" s="65"/>
      <c r="AC60" s="65"/>
      <c r="AD60" s="65"/>
      <c r="AE60" s="65"/>
      <c r="AF60" s="66"/>
      <c r="AG60" s="136"/>
      <c r="AH60" s="137"/>
      <c r="AI60" s="137"/>
      <c r="AJ60" s="137"/>
      <c r="AK60" s="137"/>
      <c r="AL60" s="138"/>
      <c r="AM60" s="136"/>
      <c r="AN60" s="137"/>
      <c r="AO60" s="137"/>
      <c r="AP60" s="137"/>
      <c r="AQ60" s="137"/>
      <c r="AR60" s="138"/>
      <c r="AS60" s="136"/>
      <c r="AT60" s="137"/>
      <c r="AU60" s="137"/>
      <c r="AV60" s="137"/>
      <c r="AW60" s="137"/>
      <c r="AX60" s="138"/>
      <c r="AY60" s="136"/>
      <c r="AZ60" s="137"/>
      <c r="BA60" s="137"/>
      <c r="BB60" s="137"/>
      <c r="BC60" s="137"/>
      <c r="BD60" s="138"/>
      <c r="BE60" s="136"/>
      <c r="BF60" s="137"/>
      <c r="BG60" s="137"/>
      <c r="BH60" s="137"/>
      <c r="BI60" s="137"/>
      <c r="BJ60" s="138"/>
      <c r="BK60" s="136"/>
      <c r="BL60" s="137"/>
      <c r="BM60" s="137"/>
      <c r="BN60" s="137"/>
      <c r="BO60" s="137"/>
      <c r="BP60" s="138"/>
      <c r="BQ60" s="136"/>
      <c r="BR60" s="137"/>
      <c r="BS60" s="137"/>
      <c r="BT60" s="137"/>
      <c r="BU60" s="137"/>
      <c r="BV60" s="138"/>
      <c r="BW60" s="136"/>
      <c r="BX60" s="137"/>
      <c r="BY60" s="137"/>
      <c r="BZ60" s="137"/>
      <c r="CA60" s="137"/>
      <c r="CB60" s="138"/>
      <c r="CC60" s="136"/>
      <c r="CD60" s="137"/>
      <c r="CE60" s="137"/>
      <c r="CF60" s="137"/>
      <c r="CG60" s="137"/>
      <c r="CH60" s="138"/>
      <c r="CI60" s="166">
        <v>0.14000000000000001</v>
      </c>
      <c r="CJ60" s="167"/>
      <c r="CK60" s="167"/>
      <c r="CL60" s="167"/>
      <c r="CM60" s="167"/>
      <c r="CN60" s="168"/>
      <c r="CO60" s="166"/>
      <c r="CP60" s="167"/>
      <c r="CQ60" s="167"/>
      <c r="CR60" s="167"/>
      <c r="CS60" s="167"/>
      <c r="CT60" s="168"/>
      <c r="CU60" s="136"/>
      <c r="CV60" s="137"/>
      <c r="CW60" s="137"/>
      <c r="CX60" s="137"/>
      <c r="CY60" s="137"/>
      <c r="CZ60" s="138"/>
      <c r="DA60" s="136"/>
      <c r="DB60" s="137"/>
      <c r="DC60" s="137"/>
      <c r="DD60" s="137"/>
      <c r="DE60" s="137"/>
      <c r="DF60" s="138"/>
      <c r="DG60" s="136"/>
      <c r="DH60" s="137"/>
      <c r="DI60" s="137"/>
      <c r="DJ60" s="137"/>
      <c r="DK60" s="137"/>
      <c r="DL60" s="138"/>
      <c r="DM60" s="136"/>
      <c r="DN60" s="137"/>
      <c r="DO60" s="137"/>
      <c r="DP60" s="137"/>
      <c r="DQ60" s="137"/>
      <c r="DR60" s="138"/>
      <c r="DS60" s="136"/>
      <c r="DT60" s="137"/>
      <c r="DU60" s="137"/>
      <c r="DV60" s="137"/>
      <c r="DW60" s="137"/>
      <c r="DX60" s="138"/>
      <c r="DY60" s="136"/>
      <c r="DZ60" s="137"/>
      <c r="EA60" s="137"/>
      <c r="EB60" s="137"/>
      <c r="EC60" s="137"/>
      <c r="ED60" s="138"/>
      <c r="EE60" s="136"/>
      <c r="EF60" s="137"/>
      <c r="EG60" s="137"/>
      <c r="EH60" s="137"/>
      <c r="EI60" s="137"/>
      <c r="EJ60" s="138"/>
      <c r="EK60" s="136"/>
      <c r="EL60" s="137"/>
      <c r="EM60" s="137"/>
      <c r="EN60" s="137"/>
      <c r="EO60" s="137"/>
      <c r="EP60" s="138"/>
      <c r="EQ60" s="136"/>
      <c r="ER60" s="137"/>
      <c r="ES60" s="137"/>
      <c r="ET60" s="137"/>
      <c r="EU60" s="137"/>
      <c r="EV60" s="138"/>
      <c r="EW60" s="136"/>
      <c r="EX60" s="137"/>
      <c r="EY60" s="137"/>
      <c r="EZ60" s="137"/>
      <c r="FA60" s="137"/>
      <c r="FB60" s="138"/>
      <c r="FC60" s="136"/>
      <c r="FD60" s="137"/>
      <c r="FE60" s="137"/>
      <c r="FF60" s="137"/>
      <c r="FG60" s="137"/>
      <c r="FH60" s="138"/>
      <c r="FI60" s="136"/>
      <c r="FJ60" s="137"/>
      <c r="FK60" s="137"/>
      <c r="FL60" s="137"/>
      <c r="FM60" s="137"/>
      <c r="FN60" s="138"/>
      <c r="FO60" s="136"/>
      <c r="FP60" s="137"/>
      <c r="FQ60" s="137"/>
      <c r="FR60" s="137"/>
      <c r="FS60" s="137"/>
      <c r="FT60" s="138"/>
      <c r="FU60" s="136"/>
      <c r="FV60" s="137"/>
      <c r="FW60" s="137"/>
      <c r="FX60" s="137"/>
      <c r="FY60" s="138"/>
      <c r="FZ60" s="136"/>
      <c r="GA60" s="137"/>
      <c r="GB60" s="137"/>
      <c r="GC60" s="137"/>
      <c r="GD60" s="138"/>
      <c r="GE60" s="136"/>
      <c r="GF60" s="137"/>
      <c r="GG60" s="137"/>
      <c r="GH60" s="137"/>
      <c r="GI60" s="138"/>
      <c r="GJ60" s="136"/>
      <c r="GK60" s="137"/>
      <c r="GL60" s="137"/>
      <c r="GM60" s="137"/>
      <c r="GN60" s="138"/>
      <c r="GO60" s="136"/>
      <c r="GP60" s="137"/>
      <c r="GQ60" s="137"/>
      <c r="GR60" s="137"/>
      <c r="GS60" s="138"/>
      <c r="GT60" s="136"/>
      <c r="GU60" s="137"/>
      <c r="GV60" s="137"/>
      <c r="GW60" s="137"/>
      <c r="GX60" s="138"/>
      <c r="GY60" s="161">
        <f t="shared" si="4"/>
        <v>0.14000000000000001</v>
      </c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83">
        <v>72</v>
      </c>
      <c r="HM60" s="183"/>
      <c r="HN60" s="183"/>
      <c r="HO60" s="183"/>
      <c r="HP60" s="183"/>
      <c r="HQ60" s="183"/>
      <c r="HR60" s="183"/>
      <c r="HS60" s="183"/>
      <c r="HT60" s="183"/>
      <c r="HU60" s="183"/>
      <c r="HV60" s="183"/>
      <c r="HW60" s="183"/>
      <c r="HX60" s="183"/>
      <c r="HY60" s="162">
        <f t="shared" ref="HY60:HY86" si="5">GY60*HL60</f>
        <v>10.080000000000002</v>
      </c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3"/>
      <c r="IL60" s="227">
        <f>GY60*IL56</f>
        <v>9.9302000000000015E-2</v>
      </c>
      <c r="IM60" s="228">
        <f>HY60*IL56</f>
        <v>7.1497440000000019</v>
      </c>
      <c r="IN60" s="227">
        <f>GY60*IN56</f>
        <v>4.0558000000000004E-2</v>
      </c>
      <c r="IO60" s="229">
        <f>HY60*IN56</f>
        <v>2.9201760000000005</v>
      </c>
      <c r="IP60" s="227">
        <f>GY60*IP56</f>
        <v>1.4000000000000001E-4</v>
      </c>
      <c r="IQ60" s="229">
        <f>HY60*IP56</f>
        <v>1.0080000000000002E-2</v>
      </c>
    </row>
    <row r="61" spans="1:251">
      <c r="A61" s="131" t="s">
        <v>86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2"/>
      <c r="U61" s="61"/>
      <c r="V61" s="62"/>
      <c r="W61" s="62"/>
      <c r="X61" s="62"/>
      <c r="Y61" s="62"/>
      <c r="Z61" s="63"/>
      <c r="AA61" s="64" t="s">
        <v>60</v>
      </c>
      <c r="AB61" s="65"/>
      <c r="AC61" s="65"/>
      <c r="AD61" s="65"/>
      <c r="AE61" s="65"/>
      <c r="AF61" s="66"/>
      <c r="AG61" s="136"/>
      <c r="AH61" s="137"/>
      <c r="AI61" s="137"/>
      <c r="AJ61" s="137"/>
      <c r="AK61" s="137"/>
      <c r="AL61" s="138"/>
      <c r="AM61" s="136"/>
      <c r="AN61" s="137"/>
      <c r="AO61" s="137"/>
      <c r="AP61" s="137"/>
      <c r="AQ61" s="137"/>
      <c r="AR61" s="138"/>
      <c r="AS61" s="136"/>
      <c r="AT61" s="137"/>
      <c r="AU61" s="137"/>
      <c r="AV61" s="137"/>
      <c r="AW61" s="137"/>
      <c r="AX61" s="138"/>
      <c r="AY61" s="136"/>
      <c r="AZ61" s="137"/>
      <c r="BA61" s="137"/>
      <c r="BB61" s="137"/>
      <c r="BC61" s="137"/>
      <c r="BD61" s="138"/>
      <c r="BE61" s="136"/>
      <c r="BF61" s="137"/>
      <c r="BG61" s="137"/>
      <c r="BH61" s="137"/>
      <c r="BI61" s="137"/>
      <c r="BJ61" s="138"/>
      <c r="BK61" s="136"/>
      <c r="BL61" s="137"/>
      <c r="BM61" s="137"/>
      <c r="BN61" s="137"/>
      <c r="BO61" s="137"/>
      <c r="BP61" s="138"/>
      <c r="BQ61" s="136"/>
      <c r="BR61" s="137"/>
      <c r="BS61" s="137"/>
      <c r="BT61" s="137"/>
      <c r="BU61" s="137"/>
      <c r="BV61" s="138"/>
      <c r="BW61" s="136"/>
      <c r="BX61" s="137"/>
      <c r="BY61" s="137"/>
      <c r="BZ61" s="137"/>
      <c r="CA61" s="137"/>
      <c r="CB61" s="138"/>
      <c r="CC61" s="136"/>
      <c r="CD61" s="137"/>
      <c r="CE61" s="137"/>
      <c r="CF61" s="137"/>
      <c r="CG61" s="137"/>
      <c r="CH61" s="138"/>
      <c r="CI61" s="136"/>
      <c r="CJ61" s="137"/>
      <c r="CK61" s="137"/>
      <c r="CL61" s="137"/>
      <c r="CM61" s="137"/>
      <c r="CN61" s="138"/>
      <c r="CO61" s="136"/>
      <c r="CP61" s="137"/>
      <c r="CQ61" s="137"/>
      <c r="CR61" s="137"/>
      <c r="CS61" s="137"/>
      <c r="CT61" s="138"/>
      <c r="CU61" s="136"/>
      <c r="CV61" s="137"/>
      <c r="CW61" s="137"/>
      <c r="CX61" s="137"/>
      <c r="CY61" s="137"/>
      <c r="CZ61" s="138"/>
      <c r="DA61" s="136"/>
      <c r="DB61" s="137"/>
      <c r="DC61" s="137"/>
      <c r="DD61" s="137"/>
      <c r="DE61" s="137"/>
      <c r="DF61" s="138"/>
      <c r="DG61" s="136"/>
      <c r="DH61" s="137"/>
      <c r="DI61" s="137"/>
      <c r="DJ61" s="137"/>
      <c r="DK61" s="137"/>
      <c r="DL61" s="138"/>
      <c r="DM61" s="136"/>
      <c r="DN61" s="137"/>
      <c r="DO61" s="137"/>
      <c r="DP61" s="137"/>
      <c r="DQ61" s="137"/>
      <c r="DR61" s="138"/>
      <c r="DS61" s="136"/>
      <c r="DT61" s="137"/>
      <c r="DU61" s="137"/>
      <c r="DV61" s="137"/>
      <c r="DW61" s="137"/>
      <c r="DX61" s="138"/>
      <c r="DY61" s="136"/>
      <c r="DZ61" s="137"/>
      <c r="EA61" s="137"/>
      <c r="EB61" s="137"/>
      <c r="EC61" s="137"/>
      <c r="ED61" s="138"/>
      <c r="EE61" s="136"/>
      <c r="EF61" s="137"/>
      <c r="EG61" s="137"/>
      <c r="EH61" s="137"/>
      <c r="EI61" s="137"/>
      <c r="EJ61" s="138"/>
      <c r="EK61" s="136"/>
      <c r="EL61" s="137"/>
      <c r="EM61" s="137"/>
      <c r="EN61" s="137"/>
      <c r="EO61" s="137"/>
      <c r="EP61" s="138"/>
      <c r="EQ61" s="136"/>
      <c r="ER61" s="137"/>
      <c r="ES61" s="137"/>
      <c r="ET61" s="137"/>
      <c r="EU61" s="137"/>
      <c r="EV61" s="138"/>
      <c r="EW61" s="136"/>
      <c r="EX61" s="137"/>
      <c r="EY61" s="137"/>
      <c r="EZ61" s="137"/>
      <c r="FA61" s="137"/>
      <c r="FB61" s="138"/>
      <c r="FC61" s="136"/>
      <c r="FD61" s="137"/>
      <c r="FE61" s="137"/>
      <c r="FF61" s="137"/>
      <c r="FG61" s="137"/>
      <c r="FH61" s="138"/>
      <c r="FI61" s="136"/>
      <c r="FJ61" s="137"/>
      <c r="FK61" s="137"/>
      <c r="FL61" s="137"/>
      <c r="FM61" s="137"/>
      <c r="FN61" s="138"/>
      <c r="FO61" s="136"/>
      <c r="FP61" s="137"/>
      <c r="FQ61" s="137"/>
      <c r="FR61" s="137"/>
      <c r="FS61" s="137"/>
      <c r="FT61" s="138"/>
      <c r="FU61" s="136"/>
      <c r="FV61" s="137"/>
      <c r="FW61" s="137"/>
      <c r="FX61" s="137"/>
      <c r="FY61" s="138"/>
      <c r="FZ61" s="136"/>
      <c r="GA61" s="137"/>
      <c r="GB61" s="137"/>
      <c r="GC61" s="137"/>
      <c r="GD61" s="138"/>
      <c r="GE61" s="136"/>
      <c r="GF61" s="137"/>
      <c r="GG61" s="137"/>
      <c r="GH61" s="137"/>
      <c r="GI61" s="138"/>
      <c r="GJ61" s="136"/>
      <c r="GK61" s="137"/>
      <c r="GL61" s="137"/>
      <c r="GM61" s="137"/>
      <c r="GN61" s="138"/>
      <c r="GO61" s="136"/>
      <c r="GP61" s="137"/>
      <c r="GQ61" s="137"/>
      <c r="GR61" s="137"/>
      <c r="GS61" s="138"/>
      <c r="GT61" s="136"/>
      <c r="GU61" s="137"/>
      <c r="GV61" s="137"/>
      <c r="GW61" s="137"/>
      <c r="GX61" s="138"/>
      <c r="GY61" s="161">
        <f t="shared" si="4"/>
        <v>0</v>
      </c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83">
        <v>53</v>
      </c>
      <c r="HM61" s="183"/>
      <c r="HN61" s="183"/>
      <c r="HO61" s="183"/>
      <c r="HP61" s="183"/>
      <c r="HQ61" s="183"/>
      <c r="HR61" s="183"/>
      <c r="HS61" s="183"/>
      <c r="HT61" s="183"/>
      <c r="HU61" s="183"/>
      <c r="HV61" s="183"/>
      <c r="HW61" s="183"/>
      <c r="HX61" s="183"/>
      <c r="HY61" s="162">
        <f t="shared" si="5"/>
        <v>0</v>
      </c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3"/>
      <c r="IL61" s="227">
        <f>GY61*IL56</f>
        <v>0</v>
      </c>
      <c r="IM61" s="228">
        <f>HY61*IL56</f>
        <v>0</v>
      </c>
      <c r="IN61" s="227">
        <f>GY61*IN56</f>
        <v>0</v>
      </c>
      <c r="IO61" s="229">
        <f>HY61*IN56</f>
        <v>0</v>
      </c>
      <c r="IP61" s="227">
        <f>GY61*IP56</f>
        <v>0</v>
      </c>
      <c r="IQ61" s="229">
        <f>HY61*IP56</f>
        <v>0</v>
      </c>
    </row>
    <row r="62" spans="1:251">
      <c r="A62" s="131" t="s">
        <v>76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2"/>
      <c r="U62" s="61"/>
      <c r="V62" s="62"/>
      <c r="W62" s="62"/>
      <c r="X62" s="62"/>
      <c r="Y62" s="62"/>
      <c r="Z62" s="63"/>
      <c r="AA62" s="64" t="s">
        <v>60</v>
      </c>
      <c r="AB62" s="65"/>
      <c r="AC62" s="65"/>
      <c r="AD62" s="65"/>
      <c r="AE62" s="65"/>
      <c r="AF62" s="66"/>
      <c r="AG62" s="136"/>
      <c r="AH62" s="137"/>
      <c r="AI62" s="137"/>
      <c r="AJ62" s="137"/>
      <c r="AK62" s="137"/>
      <c r="AL62" s="138"/>
      <c r="AM62" s="136"/>
      <c r="AN62" s="137"/>
      <c r="AO62" s="137"/>
      <c r="AP62" s="137"/>
      <c r="AQ62" s="137"/>
      <c r="AR62" s="138"/>
      <c r="AS62" s="136"/>
      <c r="AT62" s="137"/>
      <c r="AU62" s="137"/>
      <c r="AV62" s="137"/>
      <c r="AW62" s="137"/>
      <c r="AX62" s="138"/>
      <c r="AY62" s="136"/>
      <c r="AZ62" s="137"/>
      <c r="BA62" s="137"/>
      <c r="BB62" s="137"/>
      <c r="BC62" s="137"/>
      <c r="BD62" s="138"/>
      <c r="BE62" s="136"/>
      <c r="BF62" s="137"/>
      <c r="BG62" s="137"/>
      <c r="BH62" s="137"/>
      <c r="BI62" s="137"/>
      <c r="BJ62" s="138"/>
      <c r="BK62" s="136"/>
      <c r="BL62" s="137"/>
      <c r="BM62" s="137"/>
      <c r="BN62" s="137"/>
      <c r="BO62" s="137"/>
      <c r="BP62" s="138"/>
      <c r="BQ62" s="136"/>
      <c r="BR62" s="137"/>
      <c r="BS62" s="137"/>
      <c r="BT62" s="137"/>
      <c r="BU62" s="137"/>
      <c r="BV62" s="138"/>
      <c r="BW62" s="136"/>
      <c r="BX62" s="137"/>
      <c r="BY62" s="137"/>
      <c r="BZ62" s="137"/>
      <c r="CA62" s="137"/>
      <c r="CB62" s="138"/>
      <c r="CC62" s="136"/>
      <c r="CD62" s="137"/>
      <c r="CE62" s="137"/>
      <c r="CF62" s="137"/>
      <c r="CG62" s="137"/>
      <c r="CH62" s="138"/>
      <c r="CI62" s="136"/>
      <c r="CJ62" s="137"/>
      <c r="CK62" s="137"/>
      <c r="CL62" s="137"/>
      <c r="CM62" s="137"/>
      <c r="CN62" s="138"/>
      <c r="CO62" s="136"/>
      <c r="CP62" s="137"/>
      <c r="CQ62" s="137"/>
      <c r="CR62" s="137"/>
      <c r="CS62" s="137"/>
      <c r="CT62" s="138"/>
      <c r="CU62" s="136"/>
      <c r="CV62" s="137"/>
      <c r="CW62" s="137"/>
      <c r="CX62" s="137"/>
      <c r="CY62" s="137"/>
      <c r="CZ62" s="138"/>
      <c r="DA62" s="166"/>
      <c r="DB62" s="167"/>
      <c r="DC62" s="167"/>
      <c r="DD62" s="167"/>
      <c r="DE62" s="167"/>
      <c r="DF62" s="168"/>
      <c r="DG62" s="136"/>
      <c r="DH62" s="137"/>
      <c r="DI62" s="137"/>
      <c r="DJ62" s="137"/>
      <c r="DK62" s="137"/>
      <c r="DL62" s="138"/>
      <c r="DM62" s="136"/>
      <c r="DN62" s="137"/>
      <c r="DO62" s="137"/>
      <c r="DP62" s="137"/>
      <c r="DQ62" s="137"/>
      <c r="DR62" s="138"/>
      <c r="DS62" s="136"/>
      <c r="DT62" s="137"/>
      <c r="DU62" s="137"/>
      <c r="DV62" s="137"/>
      <c r="DW62" s="137"/>
      <c r="DX62" s="138"/>
      <c r="DY62" s="136"/>
      <c r="DZ62" s="137"/>
      <c r="EA62" s="137"/>
      <c r="EB62" s="137"/>
      <c r="EC62" s="137"/>
      <c r="ED62" s="138"/>
      <c r="EE62" s="136"/>
      <c r="EF62" s="137"/>
      <c r="EG62" s="137"/>
      <c r="EH62" s="137"/>
      <c r="EI62" s="137"/>
      <c r="EJ62" s="138"/>
      <c r="EK62" s="136"/>
      <c r="EL62" s="137"/>
      <c r="EM62" s="137"/>
      <c r="EN62" s="137"/>
      <c r="EO62" s="137"/>
      <c r="EP62" s="138"/>
      <c r="EQ62" s="136"/>
      <c r="ER62" s="137"/>
      <c r="ES62" s="137"/>
      <c r="ET62" s="137"/>
      <c r="EU62" s="137"/>
      <c r="EV62" s="138"/>
      <c r="EW62" s="136"/>
      <c r="EX62" s="137"/>
      <c r="EY62" s="137"/>
      <c r="EZ62" s="137"/>
      <c r="FA62" s="137"/>
      <c r="FB62" s="138"/>
      <c r="FC62" s="136"/>
      <c r="FD62" s="137"/>
      <c r="FE62" s="137"/>
      <c r="FF62" s="137"/>
      <c r="FG62" s="137"/>
      <c r="FH62" s="138"/>
      <c r="FI62" s="136"/>
      <c r="FJ62" s="137"/>
      <c r="FK62" s="137"/>
      <c r="FL62" s="137"/>
      <c r="FM62" s="137"/>
      <c r="FN62" s="138"/>
      <c r="FO62" s="136"/>
      <c r="FP62" s="137"/>
      <c r="FQ62" s="137"/>
      <c r="FR62" s="137"/>
      <c r="FS62" s="137"/>
      <c r="FT62" s="138"/>
      <c r="FU62" s="136"/>
      <c r="FV62" s="137"/>
      <c r="FW62" s="137"/>
      <c r="FX62" s="137"/>
      <c r="FY62" s="138"/>
      <c r="FZ62" s="136"/>
      <c r="GA62" s="137"/>
      <c r="GB62" s="137"/>
      <c r="GC62" s="137"/>
      <c r="GD62" s="138"/>
      <c r="GE62" s="136"/>
      <c r="GF62" s="137"/>
      <c r="GG62" s="137"/>
      <c r="GH62" s="137"/>
      <c r="GI62" s="138"/>
      <c r="GJ62" s="136"/>
      <c r="GK62" s="137"/>
      <c r="GL62" s="137"/>
      <c r="GM62" s="137"/>
      <c r="GN62" s="138"/>
      <c r="GO62" s="136"/>
      <c r="GP62" s="137"/>
      <c r="GQ62" s="137"/>
      <c r="GR62" s="137"/>
      <c r="GS62" s="138"/>
      <c r="GT62" s="136"/>
      <c r="GU62" s="137"/>
      <c r="GV62" s="137"/>
      <c r="GW62" s="137"/>
      <c r="GX62" s="138"/>
      <c r="GY62" s="161">
        <f t="shared" si="4"/>
        <v>0</v>
      </c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83">
        <v>680</v>
      </c>
      <c r="HM62" s="183"/>
      <c r="HN62" s="183"/>
      <c r="HO62" s="183"/>
      <c r="HP62" s="183"/>
      <c r="HQ62" s="183"/>
      <c r="HR62" s="183"/>
      <c r="HS62" s="183"/>
      <c r="HT62" s="183"/>
      <c r="HU62" s="183"/>
      <c r="HV62" s="183"/>
      <c r="HW62" s="183"/>
      <c r="HX62" s="183"/>
      <c r="HY62" s="162">
        <f t="shared" si="5"/>
        <v>0</v>
      </c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3"/>
      <c r="IL62" s="227">
        <f>GY62*IL56</f>
        <v>0</v>
      </c>
      <c r="IM62" s="228">
        <f>HY62*IL56</f>
        <v>0</v>
      </c>
      <c r="IN62" s="227">
        <f>GY62*IN56</f>
        <v>0</v>
      </c>
      <c r="IO62" s="229">
        <f>HY62*IN56</f>
        <v>0</v>
      </c>
      <c r="IP62" s="227">
        <f>GY62*IP56</f>
        <v>0</v>
      </c>
      <c r="IQ62" s="229">
        <f>HY62*IP56</f>
        <v>0</v>
      </c>
    </row>
    <row r="63" spans="1:251">
      <c r="A63" s="131" t="s">
        <v>192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2"/>
      <c r="U63" s="61"/>
      <c r="V63" s="62"/>
      <c r="W63" s="62"/>
      <c r="X63" s="62"/>
      <c r="Y63" s="62"/>
      <c r="Z63" s="63"/>
      <c r="AA63" s="64" t="s">
        <v>60</v>
      </c>
      <c r="AB63" s="65"/>
      <c r="AC63" s="65"/>
      <c r="AD63" s="65"/>
      <c r="AE63" s="65"/>
      <c r="AF63" s="66"/>
      <c r="AG63" s="136"/>
      <c r="AH63" s="137"/>
      <c r="AI63" s="137"/>
      <c r="AJ63" s="137"/>
      <c r="AK63" s="137"/>
      <c r="AL63" s="138"/>
      <c r="AM63" s="136"/>
      <c r="AN63" s="137"/>
      <c r="AO63" s="137"/>
      <c r="AP63" s="137"/>
      <c r="AQ63" s="137"/>
      <c r="AR63" s="138"/>
      <c r="AS63" s="136"/>
      <c r="AT63" s="137"/>
      <c r="AU63" s="137"/>
      <c r="AV63" s="137"/>
      <c r="AW63" s="137"/>
      <c r="AX63" s="138"/>
      <c r="AY63" s="136"/>
      <c r="AZ63" s="137"/>
      <c r="BA63" s="137"/>
      <c r="BB63" s="137"/>
      <c r="BC63" s="137"/>
      <c r="BD63" s="138"/>
      <c r="BE63" s="136"/>
      <c r="BF63" s="137"/>
      <c r="BG63" s="137"/>
      <c r="BH63" s="137"/>
      <c r="BI63" s="137"/>
      <c r="BJ63" s="138"/>
      <c r="BK63" s="136"/>
      <c r="BL63" s="137"/>
      <c r="BM63" s="137"/>
      <c r="BN63" s="137"/>
      <c r="BO63" s="137"/>
      <c r="BP63" s="138"/>
      <c r="BQ63" s="136"/>
      <c r="BR63" s="137"/>
      <c r="BS63" s="137"/>
      <c r="BT63" s="137"/>
      <c r="BU63" s="137"/>
      <c r="BV63" s="138"/>
      <c r="BW63" s="136"/>
      <c r="BX63" s="137"/>
      <c r="BY63" s="137"/>
      <c r="BZ63" s="137"/>
      <c r="CA63" s="137"/>
      <c r="CB63" s="138"/>
      <c r="CC63" s="136"/>
      <c r="CD63" s="137"/>
      <c r="CE63" s="137"/>
      <c r="CF63" s="137"/>
      <c r="CG63" s="137"/>
      <c r="CH63" s="138"/>
      <c r="CI63" s="136"/>
      <c r="CJ63" s="137"/>
      <c r="CK63" s="137"/>
      <c r="CL63" s="137"/>
      <c r="CM63" s="137"/>
      <c r="CN63" s="138"/>
      <c r="CO63" s="136"/>
      <c r="CP63" s="137"/>
      <c r="CQ63" s="137"/>
      <c r="CR63" s="137"/>
      <c r="CS63" s="137"/>
      <c r="CT63" s="138"/>
      <c r="CU63" s="136"/>
      <c r="CV63" s="137"/>
      <c r="CW63" s="137"/>
      <c r="CX63" s="137"/>
      <c r="CY63" s="137"/>
      <c r="CZ63" s="138"/>
      <c r="DA63" s="136"/>
      <c r="DB63" s="137"/>
      <c r="DC63" s="137"/>
      <c r="DD63" s="137"/>
      <c r="DE63" s="137"/>
      <c r="DF63" s="138"/>
      <c r="DG63" s="136"/>
      <c r="DH63" s="137"/>
      <c r="DI63" s="137"/>
      <c r="DJ63" s="137"/>
      <c r="DK63" s="137"/>
      <c r="DL63" s="138"/>
      <c r="DM63" s="136"/>
      <c r="DN63" s="137"/>
      <c r="DO63" s="137"/>
      <c r="DP63" s="137"/>
      <c r="DQ63" s="137"/>
      <c r="DR63" s="138"/>
      <c r="DS63" s="136"/>
      <c r="DT63" s="137"/>
      <c r="DU63" s="137"/>
      <c r="DV63" s="137"/>
      <c r="DW63" s="137"/>
      <c r="DX63" s="138"/>
      <c r="DY63" s="136"/>
      <c r="DZ63" s="137"/>
      <c r="EA63" s="137"/>
      <c r="EB63" s="137"/>
      <c r="EC63" s="137"/>
      <c r="ED63" s="138"/>
      <c r="EE63" s="136"/>
      <c r="EF63" s="137"/>
      <c r="EG63" s="137"/>
      <c r="EH63" s="137"/>
      <c r="EI63" s="137"/>
      <c r="EJ63" s="138"/>
      <c r="EK63" s="136"/>
      <c r="EL63" s="137"/>
      <c r="EM63" s="137"/>
      <c r="EN63" s="137"/>
      <c r="EO63" s="137"/>
      <c r="EP63" s="138"/>
      <c r="EQ63" s="136"/>
      <c r="ER63" s="137"/>
      <c r="ES63" s="137"/>
      <c r="ET63" s="137"/>
      <c r="EU63" s="137"/>
      <c r="EV63" s="138"/>
      <c r="EW63" s="136"/>
      <c r="EX63" s="137"/>
      <c r="EY63" s="137"/>
      <c r="EZ63" s="137"/>
      <c r="FA63" s="137"/>
      <c r="FB63" s="138"/>
      <c r="FC63" s="136"/>
      <c r="FD63" s="137"/>
      <c r="FE63" s="137"/>
      <c r="FF63" s="137"/>
      <c r="FG63" s="137"/>
      <c r="FH63" s="138"/>
      <c r="FI63" s="136"/>
      <c r="FJ63" s="137"/>
      <c r="FK63" s="137"/>
      <c r="FL63" s="137"/>
      <c r="FM63" s="137"/>
      <c r="FN63" s="138"/>
      <c r="FO63" s="136"/>
      <c r="FP63" s="137"/>
      <c r="FQ63" s="137"/>
      <c r="FR63" s="137"/>
      <c r="FS63" s="137"/>
      <c r="FT63" s="138"/>
      <c r="FU63" s="136"/>
      <c r="FV63" s="137"/>
      <c r="FW63" s="137"/>
      <c r="FX63" s="137"/>
      <c r="FY63" s="138"/>
      <c r="FZ63" s="136"/>
      <c r="GA63" s="137"/>
      <c r="GB63" s="137"/>
      <c r="GC63" s="137"/>
      <c r="GD63" s="138"/>
      <c r="GE63" s="136"/>
      <c r="GF63" s="137"/>
      <c r="GG63" s="137"/>
      <c r="GH63" s="137"/>
      <c r="GI63" s="138"/>
      <c r="GJ63" s="136"/>
      <c r="GK63" s="137"/>
      <c r="GL63" s="137"/>
      <c r="GM63" s="137"/>
      <c r="GN63" s="138"/>
      <c r="GO63" s="136"/>
      <c r="GP63" s="137"/>
      <c r="GQ63" s="137"/>
      <c r="GR63" s="137"/>
      <c r="GS63" s="138"/>
      <c r="GT63" s="136"/>
      <c r="GU63" s="137"/>
      <c r="GV63" s="137"/>
      <c r="GW63" s="137"/>
      <c r="GX63" s="138"/>
      <c r="GY63" s="161">
        <f t="shared" si="4"/>
        <v>0</v>
      </c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83">
        <v>0</v>
      </c>
      <c r="HM63" s="183"/>
      <c r="HN63" s="183"/>
      <c r="HO63" s="183"/>
      <c r="HP63" s="183"/>
      <c r="HQ63" s="183"/>
      <c r="HR63" s="183"/>
      <c r="HS63" s="183"/>
      <c r="HT63" s="183"/>
      <c r="HU63" s="183"/>
      <c r="HV63" s="183"/>
      <c r="HW63" s="183"/>
      <c r="HX63" s="183"/>
      <c r="HY63" s="162">
        <f t="shared" si="5"/>
        <v>0</v>
      </c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3"/>
      <c r="IL63" s="227">
        <f>GY63*IL56</f>
        <v>0</v>
      </c>
      <c r="IM63" s="228">
        <f>HY63*IL56</f>
        <v>0</v>
      </c>
      <c r="IN63" s="227">
        <f>GY63*IN56</f>
        <v>0</v>
      </c>
      <c r="IO63" s="229">
        <f>HY63*IN56</f>
        <v>0</v>
      </c>
      <c r="IP63" s="227">
        <f>GY63*IP56</f>
        <v>0</v>
      </c>
      <c r="IQ63" s="229">
        <f>HY63*IP56</f>
        <v>0</v>
      </c>
    </row>
    <row r="64" spans="1:251">
      <c r="A64" s="164" t="s">
        <v>155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5"/>
      <c r="U64" s="61"/>
      <c r="V64" s="62"/>
      <c r="W64" s="62"/>
      <c r="X64" s="62"/>
      <c r="Y64" s="62"/>
      <c r="Z64" s="63"/>
      <c r="AA64" s="64" t="s">
        <v>60</v>
      </c>
      <c r="AB64" s="65"/>
      <c r="AC64" s="65"/>
      <c r="AD64" s="65"/>
      <c r="AE64" s="65"/>
      <c r="AF64" s="66"/>
      <c r="AG64" s="136"/>
      <c r="AH64" s="137"/>
      <c r="AI64" s="137"/>
      <c r="AJ64" s="137"/>
      <c r="AK64" s="137"/>
      <c r="AL64" s="138"/>
      <c r="AM64" s="136"/>
      <c r="AN64" s="137"/>
      <c r="AO64" s="137"/>
      <c r="AP64" s="137"/>
      <c r="AQ64" s="137"/>
      <c r="AR64" s="138"/>
      <c r="AS64" s="136"/>
      <c r="AT64" s="137"/>
      <c r="AU64" s="137"/>
      <c r="AV64" s="137"/>
      <c r="AW64" s="137"/>
      <c r="AX64" s="138"/>
      <c r="AY64" s="136"/>
      <c r="AZ64" s="137"/>
      <c r="BA64" s="137"/>
      <c r="BB64" s="137"/>
      <c r="BC64" s="137"/>
      <c r="BD64" s="138"/>
      <c r="BE64" s="136"/>
      <c r="BF64" s="137"/>
      <c r="BG64" s="137"/>
      <c r="BH64" s="137"/>
      <c r="BI64" s="137"/>
      <c r="BJ64" s="138"/>
      <c r="BK64" s="136"/>
      <c r="BL64" s="137"/>
      <c r="BM64" s="137"/>
      <c r="BN64" s="137"/>
      <c r="BO64" s="137"/>
      <c r="BP64" s="138"/>
      <c r="BQ64" s="136"/>
      <c r="BR64" s="137"/>
      <c r="BS64" s="137"/>
      <c r="BT64" s="137"/>
      <c r="BU64" s="137"/>
      <c r="BV64" s="138"/>
      <c r="BW64" s="136"/>
      <c r="BX64" s="137"/>
      <c r="BY64" s="137"/>
      <c r="BZ64" s="137"/>
      <c r="CA64" s="137"/>
      <c r="CB64" s="138"/>
      <c r="CC64" s="136"/>
      <c r="CD64" s="137"/>
      <c r="CE64" s="137"/>
      <c r="CF64" s="137"/>
      <c r="CG64" s="137"/>
      <c r="CH64" s="138"/>
      <c r="CI64" s="136"/>
      <c r="CJ64" s="137"/>
      <c r="CK64" s="137"/>
      <c r="CL64" s="137"/>
      <c r="CM64" s="137"/>
      <c r="CN64" s="138"/>
      <c r="CO64" s="136"/>
      <c r="CP64" s="137"/>
      <c r="CQ64" s="137"/>
      <c r="CR64" s="137"/>
      <c r="CS64" s="137"/>
      <c r="CT64" s="138"/>
      <c r="CU64" s="136"/>
      <c r="CV64" s="137"/>
      <c r="CW64" s="137"/>
      <c r="CX64" s="137"/>
      <c r="CY64" s="137"/>
      <c r="CZ64" s="138"/>
      <c r="DA64" s="136"/>
      <c r="DB64" s="137"/>
      <c r="DC64" s="137"/>
      <c r="DD64" s="137"/>
      <c r="DE64" s="137"/>
      <c r="DF64" s="138"/>
      <c r="DG64" s="136"/>
      <c r="DH64" s="137"/>
      <c r="DI64" s="137"/>
      <c r="DJ64" s="137"/>
      <c r="DK64" s="137"/>
      <c r="DL64" s="138"/>
      <c r="DM64" s="136"/>
      <c r="DN64" s="137"/>
      <c r="DO64" s="137"/>
      <c r="DP64" s="137"/>
      <c r="DQ64" s="137"/>
      <c r="DR64" s="138"/>
      <c r="DS64" s="136"/>
      <c r="DT64" s="137"/>
      <c r="DU64" s="137"/>
      <c r="DV64" s="137"/>
      <c r="DW64" s="137"/>
      <c r="DX64" s="138"/>
      <c r="DY64" s="136"/>
      <c r="DZ64" s="137"/>
      <c r="EA64" s="137"/>
      <c r="EB64" s="137"/>
      <c r="EC64" s="137"/>
      <c r="ED64" s="138"/>
      <c r="EE64" s="136"/>
      <c r="EF64" s="137"/>
      <c r="EG64" s="137"/>
      <c r="EH64" s="137"/>
      <c r="EI64" s="137"/>
      <c r="EJ64" s="138"/>
      <c r="EK64" s="136"/>
      <c r="EL64" s="137"/>
      <c r="EM64" s="137"/>
      <c r="EN64" s="137"/>
      <c r="EO64" s="137"/>
      <c r="EP64" s="138"/>
      <c r="EQ64" s="136"/>
      <c r="ER64" s="137"/>
      <c r="ES64" s="137"/>
      <c r="ET64" s="137"/>
      <c r="EU64" s="137"/>
      <c r="EV64" s="138"/>
      <c r="EW64" s="136"/>
      <c r="EX64" s="137"/>
      <c r="EY64" s="137"/>
      <c r="EZ64" s="137"/>
      <c r="FA64" s="137"/>
      <c r="FB64" s="138"/>
      <c r="FC64" s="136"/>
      <c r="FD64" s="137"/>
      <c r="FE64" s="137"/>
      <c r="FF64" s="137"/>
      <c r="FG64" s="137"/>
      <c r="FH64" s="138"/>
      <c r="FI64" s="136"/>
      <c r="FJ64" s="137"/>
      <c r="FK64" s="137"/>
      <c r="FL64" s="137"/>
      <c r="FM64" s="137"/>
      <c r="FN64" s="138"/>
      <c r="FO64" s="136"/>
      <c r="FP64" s="137"/>
      <c r="FQ64" s="137"/>
      <c r="FR64" s="137"/>
      <c r="FS64" s="137"/>
      <c r="FT64" s="138"/>
      <c r="FU64" s="136"/>
      <c r="FV64" s="137"/>
      <c r="FW64" s="137"/>
      <c r="FX64" s="137"/>
      <c r="FY64" s="138"/>
      <c r="FZ64" s="136"/>
      <c r="GA64" s="137"/>
      <c r="GB64" s="137"/>
      <c r="GC64" s="137"/>
      <c r="GD64" s="138"/>
      <c r="GE64" s="136"/>
      <c r="GF64" s="137"/>
      <c r="GG64" s="137"/>
      <c r="GH64" s="137"/>
      <c r="GI64" s="138"/>
      <c r="GJ64" s="136"/>
      <c r="GK64" s="137"/>
      <c r="GL64" s="137"/>
      <c r="GM64" s="137"/>
      <c r="GN64" s="138"/>
      <c r="GO64" s="136"/>
      <c r="GP64" s="137"/>
      <c r="GQ64" s="137"/>
      <c r="GR64" s="137"/>
      <c r="GS64" s="138"/>
      <c r="GT64" s="136"/>
      <c r="GU64" s="137"/>
      <c r="GV64" s="137"/>
      <c r="GW64" s="137"/>
      <c r="GX64" s="138"/>
      <c r="GY64" s="161">
        <f t="shared" si="4"/>
        <v>0</v>
      </c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83">
        <v>390</v>
      </c>
      <c r="HM64" s="183"/>
      <c r="HN64" s="183"/>
      <c r="HO64" s="183"/>
      <c r="HP64" s="183"/>
      <c r="HQ64" s="183"/>
      <c r="HR64" s="183"/>
      <c r="HS64" s="183"/>
      <c r="HT64" s="183"/>
      <c r="HU64" s="183"/>
      <c r="HV64" s="183"/>
      <c r="HW64" s="183"/>
      <c r="HX64" s="183"/>
      <c r="HY64" s="162">
        <f t="shared" si="5"/>
        <v>0</v>
      </c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3"/>
      <c r="IL64" s="227">
        <f>GY64*IL56</f>
        <v>0</v>
      </c>
      <c r="IM64" s="228">
        <f>HY64*IL56</f>
        <v>0</v>
      </c>
      <c r="IN64" s="227">
        <f>GY64*IN56</f>
        <v>0</v>
      </c>
      <c r="IO64" s="229">
        <f>HY64*IN56</f>
        <v>0</v>
      </c>
      <c r="IP64" s="227">
        <f>GY64*IP56</f>
        <v>0</v>
      </c>
      <c r="IQ64" s="229">
        <f>HY64*IP56</f>
        <v>0</v>
      </c>
    </row>
    <row r="65" spans="1:251">
      <c r="A65" s="131" t="s">
        <v>59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2"/>
      <c r="U65" s="61"/>
      <c r="V65" s="62"/>
      <c r="W65" s="62"/>
      <c r="X65" s="62"/>
      <c r="Y65" s="62"/>
      <c r="Z65" s="63"/>
      <c r="AA65" s="64" t="s">
        <v>60</v>
      </c>
      <c r="AB65" s="65"/>
      <c r="AC65" s="65"/>
      <c r="AD65" s="65"/>
      <c r="AE65" s="65"/>
      <c r="AF65" s="66"/>
      <c r="AG65" s="136"/>
      <c r="AH65" s="137"/>
      <c r="AI65" s="137"/>
      <c r="AJ65" s="137"/>
      <c r="AK65" s="137"/>
      <c r="AL65" s="138"/>
      <c r="AM65" s="136"/>
      <c r="AN65" s="137"/>
      <c r="AO65" s="137"/>
      <c r="AP65" s="137"/>
      <c r="AQ65" s="137"/>
      <c r="AR65" s="138"/>
      <c r="AS65" s="136"/>
      <c r="AT65" s="137"/>
      <c r="AU65" s="137"/>
      <c r="AV65" s="137"/>
      <c r="AW65" s="137"/>
      <c r="AX65" s="138"/>
      <c r="AY65" s="136"/>
      <c r="AZ65" s="137"/>
      <c r="BA65" s="137"/>
      <c r="BB65" s="137"/>
      <c r="BC65" s="137"/>
      <c r="BD65" s="138"/>
      <c r="BE65" s="136"/>
      <c r="BF65" s="137"/>
      <c r="BG65" s="137"/>
      <c r="BH65" s="137"/>
      <c r="BI65" s="137"/>
      <c r="BJ65" s="138"/>
      <c r="BK65" s="136"/>
      <c r="BL65" s="137"/>
      <c r="BM65" s="137"/>
      <c r="BN65" s="137"/>
      <c r="BO65" s="137"/>
      <c r="BP65" s="138"/>
      <c r="BQ65" s="136"/>
      <c r="BR65" s="137"/>
      <c r="BS65" s="137"/>
      <c r="BT65" s="137"/>
      <c r="BU65" s="137"/>
      <c r="BV65" s="138"/>
      <c r="BW65" s="136"/>
      <c r="BX65" s="137"/>
      <c r="BY65" s="137"/>
      <c r="BZ65" s="137"/>
      <c r="CA65" s="137"/>
      <c r="CB65" s="138"/>
      <c r="CC65" s="136"/>
      <c r="CD65" s="137"/>
      <c r="CE65" s="137"/>
      <c r="CF65" s="137"/>
      <c r="CG65" s="137"/>
      <c r="CH65" s="138"/>
      <c r="CI65" s="136"/>
      <c r="CJ65" s="137"/>
      <c r="CK65" s="137"/>
      <c r="CL65" s="137"/>
      <c r="CM65" s="137"/>
      <c r="CN65" s="138"/>
      <c r="CO65" s="136"/>
      <c r="CP65" s="137"/>
      <c r="CQ65" s="137"/>
      <c r="CR65" s="137"/>
      <c r="CS65" s="137"/>
      <c r="CT65" s="138"/>
      <c r="CU65" s="136"/>
      <c r="CV65" s="137"/>
      <c r="CW65" s="137"/>
      <c r="CX65" s="137"/>
      <c r="CY65" s="137"/>
      <c r="CZ65" s="138"/>
      <c r="DA65" s="136"/>
      <c r="DB65" s="137"/>
      <c r="DC65" s="137"/>
      <c r="DD65" s="137"/>
      <c r="DE65" s="137"/>
      <c r="DF65" s="138"/>
      <c r="DG65" s="136"/>
      <c r="DH65" s="137"/>
      <c r="DI65" s="137"/>
      <c r="DJ65" s="137"/>
      <c r="DK65" s="137"/>
      <c r="DL65" s="138"/>
      <c r="DM65" s="136"/>
      <c r="DN65" s="137"/>
      <c r="DO65" s="137"/>
      <c r="DP65" s="137"/>
      <c r="DQ65" s="137"/>
      <c r="DR65" s="138"/>
      <c r="DS65" s="136"/>
      <c r="DT65" s="137"/>
      <c r="DU65" s="137"/>
      <c r="DV65" s="137"/>
      <c r="DW65" s="137"/>
      <c r="DX65" s="138"/>
      <c r="DY65" s="136"/>
      <c r="DZ65" s="137"/>
      <c r="EA65" s="137"/>
      <c r="EB65" s="137"/>
      <c r="EC65" s="137"/>
      <c r="ED65" s="138"/>
      <c r="EE65" s="136"/>
      <c r="EF65" s="137"/>
      <c r="EG65" s="137"/>
      <c r="EH65" s="137"/>
      <c r="EI65" s="137"/>
      <c r="EJ65" s="138"/>
      <c r="EK65" s="136"/>
      <c r="EL65" s="137"/>
      <c r="EM65" s="137"/>
      <c r="EN65" s="137"/>
      <c r="EO65" s="137"/>
      <c r="EP65" s="138"/>
      <c r="EQ65" s="136"/>
      <c r="ER65" s="137"/>
      <c r="ES65" s="137"/>
      <c r="ET65" s="137"/>
      <c r="EU65" s="137"/>
      <c r="EV65" s="138"/>
      <c r="EW65" s="136"/>
      <c r="EX65" s="137"/>
      <c r="EY65" s="137"/>
      <c r="EZ65" s="137"/>
      <c r="FA65" s="137"/>
      <c r="FB65" s="138"/>
      <c r="FC65" s="136"/>
      <c r="FD65" s="137"/>
      <c r="FE65" s="137"/>
      <c r="FF65" s="137"/>
      <c r="FG65" s="137"/>
      <c r="FH65" s="138"/>
      <c r="FI65" s="136"/>
      <c r="FJ65" s="137"/>
      <c r="FK65" s="137"/>
      <c r="FL65" s="137"/>
      <c r="FM65" s="137"/>
      <c r="FN65" s="138"/>
      <c r="FO65" s="136"/>
      <c r="FP65" s="137"/>
      <c r="FQ65" s="137"/>
      <c r="FR65" s="137"/>
      <c r="FS65" s="137"/>
      <c r="FT65" s="138"/>
      <c r="FU65" s="136"/>
      <c r="FV65" s="137"/>
      <c r="FW65" s="137"/>
      <c r="FX65" s="137"/>
      <c r="FY65" s="138"/>
      <c r="FZ65" s="136"/>
      <c r="GA65" s="137"/>
      <c r="GB65" s="137"/>
      <c r="GC65" s="137"/>
      <c r="GD65" s="138"/>
      <c r="GE65" s="136"/>
      <c r="GF65" s="137"/>
      <c r="GG65" s="137"/>
      <c r="GH65" s="137"/>
      <c r="GI65" s="138"/>
      <c r="GJ65" s="136"/>
      <c r="GK65" s="137"/>
      <c r="GL65" s="137"/>
      <c r="GM65" s="137"/>
      <c r="GN65" s="138"/>
      <c r="GO65" s="136"/>
      <c r="GP65" s="137"/>
      <c r="GQ65" s="137"/>
      <c r="GR65" s="137"/>
      <c r="GS65" s="138"/>
      <c r="GT65" s="136"/>
      <c r="GU65" s="137"/>
      <c r="GV65" s="137"/>
      <c r="GW65" s="137"/>
      <c r="GX65" s="138"/>
      <c r="GY65" s="161">
        <f t="shared" si="4"/>
        <v>0</v>
      </c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83">
        <v>0</v>
      </c>
      <c r="HM65" s="183"/>
      <c r="HN65" s="183"/>
      <c r="HO65" s="183"/>
      <c r="HP65" s="183"/>
      <c r="HQ65" s="183"/>
      <c r="HR65" s="183"/>
      <c r="HS65" s="183"/>
      <c r="HT65" s="183"/>
      <c r="HU65" s="183"/>
      <c r="HV65" s="183"/>
      <c r="HW65" s="183"/>
      <c r="HX65" s="183"/>
      <c r="HY65" s="162">
        <f t="shared" si="5"/>
        <v>0</v>
      </c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3"/>
      <c r="IL65" s="227">
        <f>GY65*IL56</f>
        <v>0</v>
      </c>
      <c r="IM65" s="228">
        <f>HY65*IL56</f>
        <v>0</v>
      </c>
      <c r="IN65" s="227">
        <f>GY65*IN56</f>
        <v>0</v>
      </c>
      <c r="IO65" s="229">
        <f>HY65*IN56</f>
        <v>0</v>
      </c>
      <c r="IP65" s="227">
        <f>GY65*IP56</f>
        <v>0</v>
      </c>
      <c r="IQ65" s="229">
        <f>HY65*IP56</f>
        <v>0</v>
      </c>
    </row>
    <row r="66" spans="1:251">
      <c r="A66" s="131" t="s">
        <v>193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2"/>
      <c r="U66" s="61"/>
      <c r="V66" s="62"/>
      <c r="W66" s="62"/>
      <c r="X66" s="62"/>
      <c r="Y66" s="62"/>
      <c r="Z66" s="63"/>
      <c r="AA66" s="64" t="s">
        <v>60</v>
      </c>
      <c r="AB66" s="65"/>
      <c r="AC66" s="65"/>
      <c r="AD66" s="65"/>
      <c r="AE66" s="65"/>
      <c r="AF66" s="66"/>
      <c r="AG66" s="136"/>
      <c r="AH66" s="137"/>
      <c r="AI66" s="137"/>
      <c r="AJ66" s="137"/>
      <c r="AK66" s="137"/>
      <c r="AL66" s="138"/>
      <c r="AM66" s="136"/>
      <c r="AN66" s="137"/>
      <c r="AO66" s="137"/>
      <c r="AP66" s="137"/>
      <c r="AQ66" s="137"/>
      <c r="AR66" s="138"/>
      <c r="AS66" s="136"/>
      <c r="AT66" s="137"/>
      <c r="AU66" s="137"/>
      <c r="AV66" s="137"/>
      <c r="AW66" s="137"/>
      <c r="AX66" s="138"/>
      <c r="AY66" s="136"/>
      <c r="AZ66" s="137"/>
      <c r="BA66" s="137"/>
      <c r="BB66" s="137"/>
      <c r="BC66" s="137"/>
      <c r="BD66" s="138"/>
      <c r="BE66" s="136"/>
      <c r="BF66" s="137"/>
      <c r="BG66" s="137"/>
      <c r="BH66" s="137"/>
      <c r="BI66" s="137"/>
      <c r="BJ66" s="138"/>
      <c r="BK66" s="136"/>
      <c r="BL66" s="137"/>
      <c r="BM66" s="137"/>
      <c r="BN66" s="137"/>
      <c r="BO66" s="137"/>
      <c r="BP66" s="138"/>
      <c r="BQ66" s="136"/>
      <c r="BR66" s="137"/>
      <c r="BS66" s="137"/>
      <c r="BT66" s="137"/>
      <c r="BU66" s="137"/>
      <c r="BV66" s="138"/>
      <c r="BW66" s="136"/>
      <c r="BX66" s="137"/>
      <c r="BY66" s="137"/>
      <c r="BZ66" s="137"/>
      <c r="CA66" s="137"/>
      <c r="CB66" s="138"/>
      <c r="CC66" s="136"/>
      <c r="CD66" s="137"/>
      <c r="CE66" s="137"/>
      <c r="CF66" s="137"/>
      <c r="CG66" s="137"/>
      <c r="CH66" s="138"/>
      <c r="CI66" s="136"/>
      <c r="CJ66" s="137"/>
      <c r="CK66" s="137"/>
      <c r="CL66" s="137"/>
      <c r="CM66" s="137"/>
      <c r="CN66" s="138"/>
      <c r="CO66" s="136"/>
      <c r="CP66" s="137"/>
      <c r="CQ66" s="137"/>
      <c r="CR66" s="137"/>
      <c r="CS66" s="137"/>
      <c r="CT66" s="138"/>
      <c r="CU66" s="136"/>
      <c r="CV66" s="137"/>
      <c r="CW66" s="137"/>
      <c r="CX66" s="137"/>
      <c r="CY66" s="137"/>
      <c r="CZ66" s="138"/>
      <c r="DA66" s="136"/>
      <c r="DB66" s="137"/>
      <c r="DC66" s="137"/>
      <c r="DD66" s="137"/>
      <c r="DE66" s="137"/>
      <c r="DF66" s="138"/>
      <c r="DG66" s="136"/>
      <c r="DH66" s="137"/>
      <c r="DI66" s="137"/>
      <c r="DJ66" s="137"/>
      <c r="DK66" s="137"/>
      <c r="DL66" s="138"/>
      <c r="DM66" s="136"/>
      <c r="DN66" s="137"/>
      <c r="DO66" s="137"/>
      <c r="DP66" s="137"/>
      <c r="DQ66" s="137"/>
      <c r="DR66" s="138"/>
      <c r="DS66" s="136"/>
      <c r="DT66" s="137"/>
      <c r="DU66" s="137"/>
      <c r="DV66" s="137"/>
      <c r="DW66" s="137"/>
      <c r="DX66" s="138"/>
      <c r="DY66" s="136"/>
      <c r="DZ66" s="137"/>
      <c r="EA66" s="137"/>
      <c r="EB66" s="137"/>
      <c r="EC66" s="137"/>
      <c r="ED66" s="138"/>
      <c r="EE66" s="136"/>
      <c r="EF66" s="137"/>
      <c r="EG66" s="137"/>
      <c r="EH66" s="137"/>
      <c r="EI66" s="137"/>
      <c r="EJ66" s="138"/>
      <c r="EK66" s="136"/>
      <c r="EL66" s="137"/>
      <c r="EM66" s="137"/>
      <c r="EN66" s="137"/>
      <c r="EO66" s="137"/>
      <c r="EP66" s="138"/>
      <c r="EQ66" s="136"/>
      <c r="ER66" s="137"/>
      <c r="ES66" s="137"/>
      <c r="ET66" s="137"/>
      <c r="EU66" s="137"/>
      <c r="EV66" s="138"/>
      <c r="EW66" s="136"/>
      <c r="EX66" s="137"/>
      <c r="EY66" s="137"/>
      <c r="EZ66" s="137"/>
      <c r="FA66" s="137"/>
      <c r="FB66" s="138"/>
      <c r="FC66" s="136"/>
      <c r="FD66" s="137"/>
      <c r="FE66" s="137"/>
      <c r="FF66" s="137"/>
      <c r="FG66" s="137"/>
      <c r="FH66" s="138"/>
      <c r="FI66" s="136"/>
      <c r="FJ66" s="137"/>
      <c r="FK66" s="137"/>
      <c r="FL66" s="137"/>
      <c r="FM66" s="137"/>
      <c r="FN66" s="138"/>
      <c r="FO66" s="136"/>
      <c r="FP66" s="137"/>
      <c r="FQ66" s="137"/>
      <c r="FR66" s="137"/>
      <c r="FS66" s="137"/>
      <c r="FT66" s="138"/>
      <c r="FU66" s="136"/>
      <c r="FV66" s="137"/>
      <c r="FW66" s="137"/>
      <c r="FX66" s="137"/>
      <c r="FY66" s="138"/>
      <c r="FZ66" s="136"/>
      <c r="GA66" s="137"/>
      <c r="GB66" s="137"/>
      <c r="GC66" s="137"/>
      <c r="GD66" s="138"/>
      <c r="GE66" s="136"/>
      <c r="GF66" s="137"/>
      <c r="GG66" s="137"/>
      <c r="GH66" s="137"/>
      <c r="GI66" s="138"/>
      <c r="GJ66" s="136"/>
      <c r="GK66" s="137"/>
      <c r="GL66" s="137"/>
      <c r="GM66" s="137"/>
      <c r="GN66" s="138"/>
      <c r="GO66" s="136"/>
      <c r="GP66" s="137"/>
      <c r="GQ66" s="137"/>
      <c r="GR66" s="137"/>
      <c r="GS66" s="138"/>
      <c r="GT66" s="136"/>
      <c r="GU66" s="137"/>
      <c r="GV66" s="137"/>
      <c r="GW66" s="137"/>
      <c r="GX66" s="138"/>
      <c r="GY66" s="161">
        <f t="shared" si="4"/>
        <v>0</v>
      </c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83">
        <v>140</v>
      </c>
      <c r="HM66" s="183"/>
      <c r="HN66" s="183"/>
      <c r="HO66" s="183"/>
      <c r="HP66" s="183"/>
      <c r="HQ66" s="183"/>
      <c r="HR66" s="183"/>
      <c r="HS66" s="183"/>
      <c r="HT66" s="183"/>
      <c r="HU66" s="183"/>
      <c r="HV66" s="183"/>
      <c r="HW66" s="183"/>
      <c r="HX66" s="183"/>
      <c r="HY66" s="162">
        <v>0</v>
      </c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3"/>
      <c r="IL66" s="227">
        <f>GY66*IL56</f>
        <v>0</v>
      </c>
      <c r="IM66" s="228">
        <f>HY66*IL56</f>
        <v>0</v>
      </c>
      <c r="IN66" s="227">
        <f>GY66*IN56</f>
        <v>0</v>
      </c>
      <c r="IO66" s="229">
        <f>HY66*IN56</f>
        <v>0</v>
      </c>
      <c r="IP66" s="227">
        <f>GY66*IP56</f>
        <v>0</v>
      </c>
      <c r="IQ66" s="229">
        <f>HY66*IP56</f>
        <v>0</v>
      </c>
    </row>
    <row r="67" spans="1:251">
      <c r="A67" s="131" t="s">
        <v>194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2"/>
      <c r="U67" s="61"/>
      <c r="V67" s="62"/>
      <c r="W67" s="62"/>
      <c r="X67" s="62"/>
      <c r="Y67" s="62"/>
      <c r="Z67" s="63"/>
      <c r="AA67" s="64" t="s">
        <v>60</v>
      </c>
      <c r="AB67" s="65"/>
      <c r="AC67" s="65"/>
      <c r="AD67" s="65"/>
      <c r="AE67" s="65"/>
      <c r="AF67" s="66"/>
      <c r="AG67" s="136"/>
      <c r="AH67" s="137"/>
      <c r="AI67" s="137"/>
      <c r="AJ67" s="137"/>
      <c r="AK67" s="137"/>
      <c r="AL67" s="138"/>
      <c r="AM67" s="136"/>
      <c r="AN67" s="137"/>
      <c r="AO67" s="137"/>
      <c r="AP67" s="137"/>
      <c r="AQ67" s="137"/>
      <c r="AR67" s="138"/>
      <c r="AS67" s="136"/>
      <c r="AT67" s="137"/>
      <c r="AU67" s="137"/>
      <c r="AV67" s="137"/>
      <c r="AW67" s="137"/>
      <c r="AX67" s="138"/>
      <c r="AY67" s="136"/>
      <c r="AZ67" s="137"/>
      <c r="BA67" s="137"/>
      <c r="BB67" s="137"/>
      <c r="BC67" s="137"/>
      <c r="BD67" s="138"/>
      <c r="BE67" s="136"/>
      <c r="BF67" s="137"/>
      <c r="BG67" s="137"/>
      <c r="BH67" s="137"/>
      <c r="BI67" s="137"/>
      <c r="BJ67" s="138"/>
      <c r="BK67" s="136"/>
      <c r="BL67" s="137"/>
      <c r="BM67" s="137"/>
      <c r="BN67" s="137"/>
      <c r="BO67" s="137"/>
      <c r="BP67" s="138"/>
      <c r="BQ67" s="136"/>
      <c r="BR67" s="137"/>
      <c r="BS67" s="137"/>
      <c r="BT67" s="137"/>
      <c r="BU67" s="137"/>
      <c r="BV67" s="138"/>
      <c r="BW67" s="136"/>
      <c r="BX67" s="137"/>
      <c r="BY67" s="137"/>
      <c r="BZ67" s="137"/>
      <c r="CA67" s="137"/>
      <c r="CB67" s="138"/>
      <c r="CC67" s="136"/>
      <c r="CD67" s="137"/>
      <c r="CE67" s="137"/>
      <c r="CF67" s="137"/>
      <c r="CG67" s="137"/>
      <c r="CH67" s="138"/>
      <c r="CI67" s="166"/>
      <c r="CJ67" s="167"/>
      <c r="CK67" s="167"/>
      <c r="CL67" s="167"/>
      <c r="CM67" s="167"/>
      <c r="CN67" s="168"/>
      <c r="CO67" s="136"/>
      <c r="CP67" s="137"/>
      <c r="CQ67" s="137"/>
      <c r="CR67" s="137"/>
      <c r="CS67" s="137"/>
      <c r="CT67" s="138"/>
      <c r="CU67" s="136"/>
      <c r="CV67" s="137"/>
      <c r="CW67" s="137"/>
      <c r="CX67" s="137"/>
      <c r="CY67" s="137"/>
      <c r="CZ67" s="138"/>
      <c r="DA67" s="136"/>
      <c r="DB67" s="137"/>
      <c r="DC67" s="137"/>
      <c r="DD67" s="137"/>
      <c r="DE67" s="137"/>
      <c r="DF67" s="138"/>
      <c r="DG67" s="136"/>
      <c r="DH67" s="137"/>
      <c r="DI67" s="137"/>
      <c r="DJ67" s="137"/>
      <c r="DK67" s="137"/>
      <c r="DL67" s="138"/>
      <c r="DM67" s="136"/>
      <c r="DN67" s="137"/>
      <c r="DO67" s="137"/>
      <c r="DP67" s="137"/>
      <c r="DQ67" s="137"/>
      <c r="DR67" s="138"/>
      <c r="DS67" s="136"/>
      <c r="DT67" s="137"/>
      <c r="DU67" s="137"/>
      <c r="DV67" s="137"/>
      <c r="DW67" s="137"/>
      <c r="DX67" s="138"/>
      <c r="DY67" s="136"/>
      <c r="DZ67" s="137"/>
      <c r="EA67" s="137"/>
      <c r="EB67" s="137"/>
      <c r="EC67" s="137"/>
      <c r="ED67" s="138"/>
      <c r="EE67" s="136"/>
      <c r="EF67" s="137"/>
      <c r="EG67" s="137"/>
      <c r="EH67" s="137"/>
      <c r="EI67" s="137"/>
      <c r="EJ67" s="138"/>
      <c r="EK67" s="136"/>
      <c r="EL67" s="137"/>
      <c r="EM67" s="137"/>
      <c r="EN67" s="137"/>
      <c r="EO67" s="137"/>
      <c r="EP67" s="138"/>
      <c r="EQ67" s="136"/>
      <c r="ER67" s="137"/>
      <c r="ES67" s="137"/>
      <c r="ET67" s="137"/>
      <c r="EU67" s="137"/>
      <c r="EV67" s="138"/>
      <c r="EW67" s="136"/>
      <c r="EX67" s="137"/>
      <c r="EY67" s="137"/>
      <c r="EZ67" s="137"/>
      <c r="FA67" s="137"/>
      <c r="FB67" s="138"/>
      <c r="FC67" s="136"/>
      <c r="FD67" s="137"/>
      <c r="FE67" s="137"/>
      <c r="FF67" s="137"/>
      <c r="FG67" s="137"/>
      <c r="FH67" s="138"/>
      <c r="FI67" s="136"/>
      <c r="FJ67" s="137"/>
      <c r="FK67" s="137"/>
      <c r="FL67" s="137"/>
      <c r="FM67" s="137"/>
      <c r="FN67" s="138"/>
      <c r="FO67" s="136"/>
      <c r="FP67" s="137"/>
      <c r="FQ67" s="137"/>
      <c r="FR67" s="137"/>
      <c r="FS67" s="137"/>
      <c r="FT67" s="138"/>
      <c r="FU67" s="136"/>
      <c r="FV67" s="137"/>
      <c r="FW67" s="137"/>
      <c r="FX67" s="137"/>
      <c r="FY67" s="138"/>
      <c r="FZ67" s="136"/>
      <c r="GA67" s="137"/>
      <c r="GB67" s="137"/>
      <c r="GC67" s="137"/>
      <c r="GD67" s="138"/>
      <c r="GE67" s="136"/>
      <c r="GF67" s="137"/>
      <c r="GG67" s="137"/>
      <c r="GH67" s="137"/>
      <c r="GI67" s="138"/>
      <c r="GJ67" s="136"/>
      <c r="GK67" s="137"/>
      <c r="GL67" s="137"/>
      <c r="GM67" s="137"/>
      <c r="GN67" s="138"/>
      <c r="GO67" s="136"/>
      <c r="GP67" s="137"/>
      <c r="GQ67" s="137"/>
      <c r="GR67" s="137"/>
      <c r="GS67" s="138"/>
      <c r="GT67" s="136"/>
      <c r="GU67" s="137"/>
      <c r="GV67" s="137"/>
      <c r="GW67" s="137"/>
      <c r="GX67" s="138"/>
      <c r="GY67" s="161">
        <v>0</v>
      </c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83">
        <v>335</v>
      </c>
      <c r="HM67" s="183"/>
      <c r="HN67" s="183"/>
      <c r="HO67" s="183"/>
      <c r="HP67" s="183"/>
      <c r="HQ67" s="183"/>
      <c r="HR67" s="183"/>
      <c r="HS67" s="183"/>
      <c r="HT67" s="183"/>
      <c r="HU67" s="183"/>
      <c r="HV67" s="183"/>
      <c r="HW67" s="183"/>
      <c r="HX67" s="183"/>
      <c r="HY67" s="162">
        <f>HL67*GY67</f>
        <v>0</v>
      </c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3"/>
      <c r="IL67" s="227">
        <f>GY67*IL56</f>
        <v>0</v>
      </c>
      <c r="IM67" s="228">
        <f>HY67*IL56</f>
        <v>0</v>
      </c>
      <c r="IN67" s="227">
        <f>GY67*IN56</f>
        <v>0</v>
      </c>
      <c r="IO67" s="229">
        <f>HY67*IN56</f>
        <v>0</v>
      </c>
      <c r="IP67" s="227">
        <f>GY67*IP56</f>
        <v>0</v>
      </c>
      <c r="IQ67" s="229">
        <f>HY67*IP56</f>
        <v>0</v>
      </c>
    </row>
    <row r="68" spans="1:251">
      <c r="A68" s="131" t="s">
        <v>88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2"/>
      <c r="U68" s="61"/>
      <c r="V68" s="62"/>
      <c r="W68" s="62"/>
      <c r="X68" s="62"/>
      <c r="Y68" s="62"/>
      <c r="Z68" s="63"/>
      <c r="AA68" s="64" t="s">
        <v>60</v>
      </c>
      <c r="AB68" s="65"/>
      <c r="AC68" s="65"/>
      <c r="AD68" s="65"/>
      <c r="AE68" s="65"/>
      <c r="AF68" s="66"/>
      <c r="AG68" s="136"/>
      <c r="AH68" s="137"/>
      <c r="AI68" s="137"/>
      <c r="AJ68" s="137"/>
      <c r="AK68" s="137"/>
      <c r="AL68" s="138"/>
      <c r="AM68" s="136"/>
      <c r="AN68" s="137"/>
      <c r="AO68" s="137"/>
      <c r="AP68" s="137"/>
      <c r="AQ68" s="137"/>
      <c r="AR68" s="138"/>
      <c r="AS68" s="136"/>
      <c r="AT68" s="137"/>
      <c r="AU68" s="137"/>
      <c r="AV68" s="137"/>
      <c r="AW68" s="137"/>
      <c r="AX68" s="138"/>
      <c r="AY68" s="136"/>
      <c r="AZ68" s="137"/>
      <c r="BA68" s="137"/>
      <c r="BB68" s="137"/>
      <c r="BC68" s="137"/>
      <c r="BD68" s="138"/>
      <c r="BE68" s="136"/>
      <c r="BF68" s="137"/>
      <c r="BG68" s="137"/>
      <c r="BH68" s="137"/>
      <c r="BI68" s="137"/>
      <c r="BJ68" s="138"/>
      <c r="BK68" s="136"/>
      <c r="BL68" s="137"/>
      <c r="BM68" s="137"/>
      <c r="BN68" s="137"/>
      <c r="BO68" s="137"/>
      <c r="BP68" s="138"/>
      <c r="BQ68" s="136"/>
      <c r="BR68" s="137"/>
      <c r="BS68" s="137"/>
      <c r="BT68" s="137"/>
      <c r="BU68" s="137"/>
      <c r="BV68" s="138"/>
      <c r="BW68" s="136"/>
      <c r="BX68" s="137"/>
      <c r="BY68" s="137"/>
      <c r="BZ68" s="137"/>
      <c r="CA68" s="137"/>
      <c r="CB68" s="138"/>
      <c r="CC68" s="136"/>
      <c r="CD68" s="137"/>
      <c r="CE68" s="137"/>
      <c r="CF68" s="137"/>
      <c r="CG68" s="137"/>
      <c r="CH68" s="138"/>
      <c r="CI68" s="136"/>
      <c r="CJ68" s="137"/>
      <c r="CK68" s="137"/>
      <c r="CL68" s="137"/>
      <c r="CM68" s="137"/>
      <c r="CN68" s="138"/>
      <c r="CO68" s="136"/>
      <c r="CP68" s="137"/>
      <c r="CQ68" s="137"/>
      <c r="CR68" s="137"/>
      <c r="CS68" s="137"/>
      <c r="CT68" s="138"/>
      <c r="CU68" s="136"/>
      <c r="CV68" s="137"/>
      <c r="CW68" s="137"/>
      <c r="CX68" s="137"/>
      <c r="CY68" s="137"/>
      <c r="CZ68" s="138"/>
      <c r="DA68" s="136"/>
      <c r="DB68" s="137"/>
      <c r="DC68" s="137"/>
      <c r="DD68" s="137"/>
      <c r="DE68" s="137"/>
      <c r="DF68" s="138"/>
      <c r="DG68" s="136"/>
      <c r="DH68" s="137"/>
      <c r="DI68" s="137"/>
      <c r="DJ68" s="137"/>
      <c r="DK68" s="137"/>
      <c r="DL68" s="138"/>
      <c r="DM68" s="136"/>
      <c r="DN68" s="137"/>
      <c r="DO68" s="137"/>
      <c r="DP68" s="137"/>
      <c r="DQ68" s="137"/>
      <c r="DR68" s="138"/>
      <c r="DS68" s="136"/>
      <c r="DT68" s="137"/>
      <c r="DU68" s="137"/>
      <c r="DV68" s="137"/>
      <c r="DW68" s="137"/>
      <c r="DX68" s="138"/>
      <c r="DY68" s="136"/>
      <c r="DZ68" s="137"/>
      <c r="EA68" s="137"/>
      <c r="EB68" s="137"/>
      <c r="EC68" s="137"/>
      <c r="ED68" s="138"/>
      <c r="EE68" s="136"/>
      <c r="EF68" s="137"/>
      <c r="EG68" s="137"/>
      <c r="EH68" s="137"/>
      <c r="EI68" s="137"/>
      <c r="EJ68" s="138"/>
      <c r="EK68" s="136"/>
      <c r="EL68" s="137"/>
      <c r="EM68" s="137"/>
      <c r="EN68" s="137"/>
      <c r="EO68" s="137"/>
      <c r="EP68" s="138"/>
      <c r="EQ68" s="136"/>
      <c r="ER68" s="137"/>
      <c r="ES68" s="137"/>
      <c r="ET68" s="137"/>
      <c r="EU68" s="137"/>
      <c r="EV68" s="138"/>
      <c r="EW68" s="136"/>
      <c r="EX68" s="137"/>
      <c r="EY68" s="137"/>
      <c r="EZ68" s="137"/>
      <c r="FA68" s="137"/>
      <c r="FB68" s="138"/>
      <c r="FC68" s="136"/>
      <c r="FD68" s="137"/>
      <c r="FE68" s="137"/>
      <c r="FF68" s="137"/>
      <c r="FG68" s="137"/>
      <c r="FH68" s="138"/>
      <c r="FI68" s="136"/>
      <c r="FJ68" s="137"/>
      <c r="FK68" s="137"/>
      <c r="FL68" s="137"/>
      <c r="FM68" s="137"/>
      <c r="FN68" s="138"/>
      <c r="FO68" s="136"/>
      <c r="FP68" s="137"/>
      <c r="FQ68" s="137"/>
      <c r="FR68" s="137"/>
      <c r="FS68" s="137"/>
      <c r="FT68" s="138"/>
      <c r="FU68" s="136"/>
      <c r="FV68" s="137"/>
      <c r="FW68" s="137"/>
      <c r="FX68" s="137"/>
      <c r="FY68" s="138"/>
      <c r="FZ68" s="136"/>
      <c r="GA68" s="137"/>
      <c r="GB68" s="137"/>
      <c r="GC68" s="137"/>
      <c r="GD68" s="138"/>
      <c r="GE68" s="136"/>
      <c r="GF68" s="137"/>
      <c r="GG68" s="137"/>
      <c r="GH68" s="137"/>
      <c r="GI68" s="138"/>
      <c r="GJ68" s="136"/>
      <c r="GK68" s="137"/>
      <c r="GL68" s="137"/>
      <c r="GM68" s="137"/>
      <c r="GN68" s="138"/>
      <c r="GO68" s="136"/>
      <c r="GP68" s="137"/>
      <c r="GQ68" s="137"/>
      <c r="GR68" s="137"/>
      <c r="GS68" s="138"/>
      <c r="GT68" s="136"/>
      <c r="GU68" s="137"/>
      <c r="GV68" s="137"/>
      <c r="GW68" s="137"/>
      <c r="GX68" s="138"/>
      <c r="GY68" s="161">
        <f t="shared" si="4"/>
        <v>0</v>
      </c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83">
        <v>0</v>
      </c>
      <c r="HM68" s="183"/>
      <c r="HN68" s="183"/>
      <c r="HO68" s="183"/>
      <c r="HP68" s="183"/>
      <c r="HQ68" s="183"/>
      <c r="HR68" s="183"/>
      <c r="HS68" s="183"/>
      <c r="HT68" s="183"/>
      <c r="HU68" s="183"/>
      <c r="HV68" s="183"/>
      <c r="HW68" s="183"/>
      <c r="HX68" s="183"/>
      <c r="HY68" s="162">
        <f t="shared" si="5"/>
        <v>0</v>
      </c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3"/>
      <c r="IL68" s="227">
        <f>GY68*IL56</f>
        <v>0</v>
      </c>
      <c r="IM68" s="228">
        <f>HY68*IL56</f>
        <v>0</v>
      </c>
      <c r="IN68" s="227">
        <f>GY68*IN56</f>
        <v>0</v>
      </c>
      <c r="IO68" s="229">
        <f>HY68*IN56</f>
        <v>0</v>
      </c>
      <c r="IP68" s="227">
        <f>GY68*IP56</f>
        <v>0</v>
      </c>
      <c r="IQ68" s="229">
        <f>HY68*IP56</f>
        <v>0</v>
      </c>
    </row>
    <row r="69" spans="1:251">
      <c r="A69" s="131" t="s">
        <v>85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2"/>
      <c r="U69" s="61"/>
      <c r="V69" s="62"/>
      <c r="W69" s="62"/>
      <c r="X69" s="62"/>
      <c r="Y69" s="62"/>
      <c r="Z69" s="63"/>
      <c r="AA69" s="64" t="s">
        <v>60</v>
      </c>
      <c r="AB69" s="65"/>
      <c r="AC69" s="65"/>
      <c r="AD69" s="65"/>
      <c r="AE69" s="65"/>
      <c r="AF69" s="66"/>
      <c r="AG69" s="136"/>
      <c r="AH69" s="137"/>
      <c r="AI69" s="137"/>
      <c r="AJ69" s="137"/>
      <c r="AK69" s="137"/>
      <c r="AL69" s="138"/>
      <c r="AM69" s="136"/>
      <c r="AN69" s="137"/>
      <c r="AO69" s="137"/>
      <c r="AP69" s="137"/>
      <c r="AQ69" s="137"/>
      <c r="AR69" s="138"/>
      <c r="AS69" s="136"/>
      <c r="AT69" s="137"/>
      <c r="AU69" s="137"/>
      <c r="AV69" s="137"/>
      <c r="AW69" s="137"/>
      <c r="AX69" s="138"/>
      <c r="AY69" s="136"/>
      <c r="AZ69" s="137"/>
      <c r="BA69" s="137"/>
      <c r="BB69" s="137"/>
      <c r="BC69" s="137"/>
      <c r="BD69" s="138"/>
      <c r="BE69" s="136"/>
      <c r="BF69" s="137"/>
      <c r="BG69" s="137"/>
      <c r="BH69" s="137"/>
      <c r="BI69" s="137"/>
      <c r="BJ69" s="138"/>
      <c r="BK69" s="136"/>
      <c r="BL69" s="137"/>
      <c r="BM69" s="137"/>
      <c r="BN69" s="137"/>
      <c r="BO69" s="137"/>
      <c r="BP69" s="138"/>
      <c r="BQ69" s="136"/>
      <c r="BR69" s="137"/>
      <c r="BS69" s="137"/>
      <c r="BT69" s="137"/>
      <c r="BU69" s="137"/>
      <c r="BV69" s="138"/>
      <c r="BW69" s="136"/>
      <c r="BX69" s="137"/>
      <c r="BY69" s="137"/>
      <c r="BZ69" s="137"/>
      <c r="CA69" s="137"/>
      <c r="CB69" s="138"/>
      <c r="CC69" s="136"/>
      <c r="CD69" s="137"/>
      <c r="CE69" s="137"/>
      <c r="CF69" s="137"/>
      <c r="CG69" s="137"/>
      <c r="CH69" s="138"/>
      <c r="CI69" s="166"/>
      <c r="CJ69" s="167"/>
      <c r="CK69" s="167"/>
      <c r="CL69" s="167"/>
      <c r="CM69" s="167"/>
      <c r="CN69" s="168"/>
      <c r="CO69" s="136"/>
      <c r="CP69" s="137"/>
      <c r="CQ69" s="137"/>
      <c r="CR69" s="137"/>
      <c r="CS69" s="137"/>
      <c r="CT69" s="138"/>
      <c r="CU69" s="136"/>
      <c r="CV69" s="137"/>
      <c r="CW69" s="137"/>
      <c r="CX69" s="137"/>
      <c r="CY69" s="137"/>
      <c r="CZ69" s="138"/>
      <c r="DA69" s="136"/>
      <c r="DB69" s="137"/>
      <c r="DC69" s="137"/>
      <c r="DD69" s="137"/>
      <c r="DE69" s="137"/>
      <c r="DF69" s="138"/>
      <c r="DG69" s="136"/>
      <c r="DH69" s="137"/>
      <c r="DI69" s="137"/>
      <c r="DJ69" s="137"/>
      <c r="DK69" s="137"/>
      <c r="DL69" s="138"/>
      <c r="DM69" s="136"/>
      <c r="DN69" s="137"/>
      <c r="DO69" s="137"/>
      <c r="DP69" s="137"/>
      <c r="DQ69" s="137"/>
      <c r="DR69" s="138"/>
      <c r="DS69" s="136"/>
      <c r="DT69" s="137"/>
      <c r="DU69" s="137"/>
      <c r="DV69" s="137"/>
      <c r="DW69" s="137"/>
      <c r="DX69" s="138"/>
      <c r="DY69" s="136"/>
      <c r="DZ69" s="137"/>
      <c r="EA69" s="137"/>
      <c r="EB69" s="137"/>
      <c r="EC69" s="137"/>
      <c r="ED69" s="138"/>
      <c r="EE69" s="136"/>
      <c r="EF69" s="137"/>
      <c r="EG69" s="137"/>
      <c r="EH69" s="137"/>
      <c r="EI69" s="137"/>
      <c r="EJ69" s="138"/>
      <c r="EK69" s="136"/>
      <c r="EL69" s="137"/>
      <c r="EM69" s="137"/>
      <c r="EN69" s="137"/>
      <c r="EO69" s="137"/>
      <c r="EP69" s="138"/>
      <c r="EQ69" s="136"/>
      <c r="ER69" s="137"/>
      <c r="ES69" s="137"/>
      <c r="ET69" s="137"/>
      <c r="EU69" s="137"/>
      <c r="EV69" s="138"/>
      <c r="EW69" s="136"/>
      <c r="EX69" s="137"/>
      <c r="EY69" s="137"/>
      <c r="EZ69" s="137"/>
      <c r="FA69" s="137"/>
      <c r="FB69" s="138"/>
      <c r="FC69" s="136"/>
      <c r="FD69" s="137"/>
      <c r="FE69" s="137"/>
      <c r="FF69" s="137"/>
      <c r="FG69" s="137"/>
      <c r="FH69" s="138"/>
      <c r="FI69" s="136"/>
      <c r="FJ69" s="137"/>
      <c r="FK69" s="137"/>
      <c r="FL69" s="137"/>
      <c r="FM69" s="137"/>
      <c r="FN69" s="138"/>
      <c r="FO69" s="136"/>
      <c r="FP69" s="137"/>
      <c r="FQ69" s="137"/>
      <c r="FR69" s="137"/>
      <c r="FS69" s="137"/>
      <c r="FT69" s="138"/>
      <c r="FU69" s="136"/>
      <c r="FV69" s="137"/>
      <c r="FW69" s="137"/>
      <c r="FX69" s="137"/>
      <c r="FY69" s="138"/>
      <c r="FZ69" s="136"/>
      <c r="GA69" s="137"/>
      <c r="GB69" s="137"/>
      <c r="GC69" s="137"/>
      <c r="GD69" s="138"/>
      <c r="GE69" s="136"/>
      <c r="GF69" s="137"/>
      <c r="GG69" s="137"/>
      <c r="GH69" s="137"/>
      <c r="GI69" s="138"/>
      <c r="GJ69" s="136"/>
      <c r="GK69" s="137"/>
      <c r="GL69" s="137"/>
      <c r="GM69" s="137"/>
      <c r="GN69" s="138"/>
      <c r="GO69" s="136"/>
      <c r="GP69" s="137"/>
      <c r="GQ69" s="137"/>
      <c r="GR69" s="137"/>
      <c r="GS69" s="138"/>
      <c r="GT69" s="136"/>
      <c r="GU69" s="137"/>
      <c r="GV69" s="137"/>
      <c r="GW69" s="137"/>
      <c r="GX69" s="138"/>
      <c r="GY69" s="161">
        <f t="shared" si="4"/>
        <v>0</v>
      </c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83">
        <v>145</v>
      </c>
      <c r="HM69" s="183"/>
      <c r="HN69" s="183"/>
      <c r="HO69" s="183"/>
      <c r="HP69" s="183"/>
      <c r="HQ69" s="183"/>
      <c r="HR69" s="183"/>
      <c r="HS69" s="183"/>
      <c r="HT69" s="183"/>
      <c r="HU69" s="183"/>
      <c r="HV69" s="183"/>
      <c r="HW69" s="183"/>
      <c r="HX69" s="183"/>
      <c r="HY69" s="162">
        <f t="shared" si="5"/>
        <v>0</v>
      </c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3"/>
      <c r="IL69" s="227">
        <f>GY69*IL56</f>
        <v>0</v>
      </c>
      <c r="IM69" s="228">
        <f>HY69*IL56</f>
        <v>0</v>
      </c>
      <c r="IN69" s="227">
        <f>GY69*IN56</f>
        <v>0</v>
      </c>
      <c r="IO69" s="229">
        <f>HY69*IN56</f>
        <v>0</v>
      </c>
      <c r="IP69" s="227">
        <f>GY69*IP56</f>
        <v>0</v>
      </c>
      <c r="IQ69" s="229">
        <f>HY69*IP56</f>
        <v>0</v>
      </c>
    </row>
    <row r="70" spans="1:251">
      <c r="A70" s="164" t="s">
        <v>158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5"/>
      <c r="U70" s="61"/>
      <c r="V70" s="62"/>
      <c r="W70" s="62"/>
      <c r="X70" s="62"/>
      <c r="Y70" s="62"/>
      <c r="Z70" s="63"/>
      <c r="AA70" s="64" t="s">
        <v>60</v>
      </c>
      <c r="AB70" s="65"/>
      <c r="AC70" s="65"/>
      <c r="AD70" s="65"/>
      <c r="AE70" s="65"/>
      <c r="AF70" s="66"/>
      <c r="AG70" s="136"/>
      <c r="AH70" s="137"/>
      <c r="AI70" s="137"/>
      <c r="AJ70" s="137"/>
      <c r="AK70" s="137"/>
      <c r="AL70" s="138"/>
      <c r="AM70" s="136"/>
      <c r="AN70" s="137"/>
      <c r="AO70" s="137"/>
      <c r="AP70" s="137"/>
      <c r="AQ70" s="137"/>
      <c r="AR70" s="138"/>
      <c r="AS70" s="136"/>
      <c r="AT70" s="137"/>
      <c r="AU70" s="137"/>
      <c r="AV70" s="137"/>
      <c r="AW70" s="137"/>
      <c r="AX70" s="138"/>
      <c r="AY70" s="136"/>
      <c r="AZ70" s="137"/>
      <c r="BA70" s="137"/>
      <c r="BB70" s="137"/>
      <c r="BC70" s="137"/>
      <c r="BD70" s="138"/>
      <c r="BE70" s="136"/>
      <c r="BF70" s="137"/>
      <c r="BG70" s="137"/>
      <c r="BH70" s="137"/>
      <c r="BI70" s="137"/>
      <c r="BJ70" s="138"/>
      <c r="BK70" s="136"/>
      <c r="BL70" s="137"/>
      <c r="BM70" s="137"/>
      <c r="BN70" s="137"/>
      <c r="BO70" s="137"/>
      <c r="BP70" s="138"/>
      <c r="BQ70" s="136"/>
      <c r="BR70" s="137"/>
      <c r="BS70" s="137"/>
      <c r="BT70" s="137"/>
      <c r="BU70" s="137"/>
      <c r="BV70" s="138"/>
      <c r="BW70" s="136"/>
      <c r="BX70" s="137"/>
      <c r="BY70" s="137"/>
      <c r="BZ70" s="137"/>
      <c r="CA70" s="137"/>
      <c r="CB70" s="138"/>
      <c r="CC70" s="136">
        <v>0.7</v>
      </c>
      <c r="CD70" s="137"/>
      <c r="CE70" s="137"/>
      <c r="CF70" s="137"/>
      <c r="CG70" s="137"/>
      <c r="CH70" s="138"/>
      <c r="CI70" s="166">
        <v>0.7</v>
      </c>
      <c r="CJ70" s="167"/>
      <c r="CK70" s="167"/>
      <c r="CL70" s="167"/>
      <c r="CM70" s="167"/>
      <c r="CN70" s="168"/>
      <c r="CO70" s="166"/>
      <c r="CP70" s="167"/>
      <c r="CQ70" s="167"/>
      <c r="CR70" s="167"/>
      <c r="CS70" s="167"/>
      <c r="CT70" s="168"/>
      <c r="CU70" s="136"/>
      <c r="CV70" s="137"/>
      <c r="CW70" s="137"/>
      <c r="CX70" s="137"/>
      <c r="CY70" s="137"/>
      <c r="CZ70" s="138"/>
      <c r="DA70" s="136"/>
      <c r="DB70" s="137"/>
      <c r="DC70" s="137"/>
      <c r="DD70" s="137"/>
      <c r="DE70" s="137"/>
      <c r="DF70" s="138"/>
      <c r="DG70" s="136"/>
      <c r="DH70" s="137"/>
      <c r="DI70" s="137"/>
      <c r="DJ70" s="137"/>
      <c r="DK70" s="137"/>
      <c r="DL70" s="138"/>
      <c r="DM70" s="136"/>
      <c r="DN70" s="137"/>
      <c r="DO70" s="137"/>
      <c r="DP70" s="137"/>
      <c r="DQ70" s="137"/>
      <c r="DR70" s="138"/>
      <c r="DS70" s="136"/>
      <c r="DT70" s="137"/>
      <c r="DU70" s="137"/>
      <c r="DV70" s="137"/>
      <c r="DW70" s="137"/>
      <c r="DX70" s="138"/>
      <c r="DY70" s="136"/>
      <c r="DZ70" s="137"/>
      <c r="EA70" s="137"/>
      <c r="EB70" s="137"/>
      <c r="EC70" s="137"/>
      <c r="ED70" s="138"/>
      <c r="EE70" s="136"/>
      <c r="EF70" s="137"/>
      <c r="EG70" s="137"/>
      <c r="EH70" s="137"/>
      <c r="EI70" s="137"/>
      <c r="EJ70" s="138"/>
      <c r="EK70" s="136"/>
      <c r="EL70" s="137"/>
      <c r="EM70" s="137"/>
      <c r="EN70" s="137"/>
      <c r="EO70" s="137"/>
      <c r="EP70" s="138"/>
      <c r="EQ70" s="136"/>
      <c r="ER70" s="137"/>
      <c r="ES70" s="137"/>
      <c r="ET70" s="137"/>
      <c r="EU70" s="137"/>
      <c r="EV70" s="138"/>
      <c r="EW70" s="136"/>
      <c r="EX70" s="137"/>
      <c r="EY70" s="137"/>
      <c r="EZ70" s="137"/>
      <c r="FA70" s="137"/>
      <c r="FB70" s="138"/>
      <c r="FC70" s="136"/>
      <c r="FD70" s="137"/>
      <c r="FE70" s="137"/>
      <c r="FF70" s="137"/>
      <c r="FG70" s="137"/>
      <c r="FH70" s="138"/>
      <c r="FI70" s="136"/>
      <c r="FJ70" s="137"/>
      <c r="FK70" s="137"/>
      <c r="FL70" s="137"/>
      <c r="FM70" s="137"/>
      <c r="FN70" s="138"/>
      <c r="FO70" s="136"/>
      <c r="FP70" s="137"/>
      <c r="FQ70" s="137"/>
      <c r="FR70" s="137"/>
      <c r="FS70" s="137"/>
      <c r="FT70" s="138"/>
      <c r="FU70" s="136"/>
      <c r="FV70" s="137"/>
      <c r="FW70" s="137"/>
      <c r="FX70" s="137"/>
      <c r="FY70" s="138"/>
      <c r="FZ70" s="136"/>
      <c r="GA70" s="137"/>
      <c r="GB70" s="137"/>
      <c r="GC70" s="137"/>
      <c r="GD70" s="138"/>
      <c r="GE70" s="136"/>
      <c r="GF70" s="137"/>
      <c r="GG70" s="137"/>
      <c r="GH70" s="137"/>
      <c r="GI70" s="138"/>
      <c r="GJ70" s="136"/>
      <c r="GK70" s="137"/>
      <c r="GL70" s="137"/>
      <c r="GM70" s="137"/>
      <c r="GN70" s="138"/>
      <c r="GO70" s="136"/>
      <c r="GP70" s="137"/>
      <c r="GQ70" s="137"/>
      <c r="GR70" s="137"/>
      <c r="GS70" s="138"/>
      <c r="GT70" s="136"/>
      <c r="GU70" s="137"/>
      <c r="GV70" s="137"/>
      <c r="GW70" s="137"/>
      <c r="GX70" s="138"/>
      <c r="GY70" s="161">
        <f t="shared" si="4"/>
        <v>1.4</v>
      </c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83">
        <v>50</v>
      </c>
      <c r="HM70" s="183"/>
      <c r="HN70" s="183"/>
      <c r="HO70" s="183"/>
      <c r="HP70" s="183"/>
      <c r="HQ70" s="183"/>
      <c r="HR70" s="183"/>
      <c r="HS70" s="183"/>
      <c r="HT70" s="183"/>
      <c r="HU70" s="183"/>
      <c r="HV70" s="183"/>
      <c r="HW70" s="183"/>
      <c r="HX70" s="183"/>
      <c r="HY70" s="162">
        <f t="shared" si="5"/>
        <v>70</v>
      </c>
      <c r="HZ70" s="162"/>
      <c r="IA70" s="162"/>
      <c r="IB70" s="162"/>
      <c r="IC70" s="162"/>
      <c r="ID70" s="162"/>
      <c r="IE70" s="162"/>
      <c r="IF70" s="162"/>
      <c r="IG70" s="162"/>
      <c r="IH70" s="162"/>
      <c r="II70" s="162"/>
      <c r="IJ70" s="162"/>
      <c r="IK70" s="163"/>
      <c r="IL70" s="227">
        <f>GY70*IL56</f>
        <v>0.99302000000000001</v>
      </c>
      <c r="IM70" s="228">
        <f>HY70*IL56</f>
        <v>49.651000000000003</v>
      </c>
      <c r="IN70" s="227">
        <f>GY70*IN56</f>
        <v>0.40558</v>
      </c>
      <c r="IO70" s="229">
        <f>HY70*IN56</f>
        <v>20.279</v>
      </c>
      <c r="IP70" s="227">
        <f>GY70*IP56</f>
        <v>1.4E-3</v>
      </c>
      <c r="IQ70" s="229">
        <f>HY70*IP56</f>
        <v>7.0000000000000007E-2</v>
      </c>
    </row>
    <row r="71" spans="1:251">
      <c r="A71" s="131" t="s">
        <v>103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2"/>
      <c r="U71" s="61"/>
      <c r="V71" s="62"/>
      <c r="W71" s="62"/>
      <c r="X71" s="62"/>
      <c r="Y71" s="62"/>
      <c r="Z71" s="63"/>
      <c r="AA71" s="64" t="s">
        <v>60</v>
      </c>
      <c r="AB71" s="65"/>
      <c r="AC71" s="65"/>
      <c r="AD71" s="65"/>
      <c r="AE71" s="65"/>
      <c r="AF71" s="66"/>
      <c r="AG71" s="136"/>
      <c r="AH71" s="137"/>
      <c r="AI71" s="137"/>
      <c r="AJ71" s="137"/>
      <c r="AK71" s="137"/>
      <c r="AL71" s="138"/>
      <c r="AM71" s="136"/>
      <c r="AN71" s="137"/>
      <c r="AO71" s="137"/>
      <c r="AP71" s="137"/>
      <c r="AQ71" s="137"/>
      <c r="AR71" s="138"/>
      <c r="AS71" s="136"/>
      <c r="AT71" s="137"/>
      <c r="AU71" s="137"/>
      <c r="AV71" s="137"/>
      <c r="AW71" s="137"/>
      <c r="AX71" s="138"/>
      <c r="AY71" s="136"/>
      <c r="AZ71" s="137"/>
      <c r="BA71" s="137"/>
      <c r="BB71" s="137"/>
      <c r="BC71" s="137"/>
      <c r="BD71" s="138"/>
      <c r="BE71" s="136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8"/>
      <c r="BQ71" s="136"/>
      <c r="BR71" s="137"/>
      <c r="BS71" s="137"/>
      <c r="BT71" s="137"/>
      <c r="BU71" s="137"/>
      <c r="BV71" s="138"/>
      <c r="BW71" s="136"/>
      <c r="BX71" s="137"/>
      <c r="BY71" s="137"/>
      <c r="BZ71" s="137"/>
      <c r="CA71" s="137"/>
      <c r="CB71" s="138"/>
      <c r="CC71" s="136">
        <v>1.7999999999999999E-2</v>
      </c>
      <c r="CD71" s="137"/>
      <c r="CE71" s="137"/>
      <c r="CF71" s="137"/>
      <c r="CG71" s="137"/>
      <c r="CH71" s="138"/>
      <c r="CI71" s="136"/>
      <c r="CJ71" s="137"/>
      <c r="CK71" s="137"/>
      <c r="CL71" s="137"/>
      <c r="CM71" s="137"/>
      <c r="CN71" s="138"/>
      <c r="CO71" s="136"/>
      <c r="CP71" s="137"/>
      <c r="CQ71" s="137"/>
      <c r="CR71" s="137"/>
      <c r="CS71" s="137"/>
      <c r="CT71" s="138"/>
      <c r="CU71" s="136"/>
      <c r="CV71" s="137"/>
      <c r="CW71" s="137"/>
      <c r="CX71" s="137"/>
      <c r="CY71" s="137"/>
      <c r="CZ71" s="138"/>
      <c r="DA71" s="166"/>
      <c r="DB71" s="167"/>
      <c r="DC71" s="167"/>
      <c r="DD71" s="167"/>
      <c r="DE71" s="167"/>
      <c r="DF71" s="168"/>
      <c r="DG71" s="136"/>
      <c r="DH71" s="137"/>
      <c r="DI71" s="137"/>
      <c r="DJ71" s="137"/>
      <c r="DK71" s="137"/>
      <c r="DL71" s="138"/>
      <c r="DM71" s="136"/>
      <c r="DN71" s="137"/>
      <c r="DO71" s="137"/>
      <c r="DP71" s="137"/>
      <c r="DQ71" s="137"/>
      <c r="DR71" s="138"/>
      <c r="DS71" s="136"/>
      <c r="DT71" s="137"/>
      <c r="DU71" s="137"/>
      <c r="DV71" s="137"/>
      <c r="DW71" s="137"/>
      <c r="DX71" s="138"/>
      <c r="DY71" s="136"/>
      <c r="DZ71" s="137"/>
      <c r="EA71" s="137"/>
      <c r="EB71" s="137"/>
      <c r="EC71" s="137"/>
      <c r="ED71" s="138"/>
      <c r="EE71" s="136"/>
      <c r="EF71" s="137"/>
      <c r="EG71" s="137"/>
      <c r="EH71" s="137"/>
      <c r="EI71" s="137"/>
      <c r="EJ71" s="138"/>
      <c r="EK71" s="136"/>
      <c r="EL71" s="137"/>
      <c r="EM71" s="137"/>
      <c r="EN71" s="137"/>
      <c r="EO71" s="137"/>
      <c r="EP71" s="138"/>
      <c r="EQ71" s="136"/>
      <c r="ER71" s="137"/>
      <c r="ES71" s="137"/>
      <c r="ET71" s="137"/>
      <c r="EU71" s="137"/>
      <c r="EV71" s="138"/>
      <c r="EW71" s="136"/>
      <c r="EX71" s="137"/>
      <c r="EY71" s="137"/>
      <c r="EZ71" s="137"/>
      <c r="FA71" s="137"/>
      <c r="FB71" s="138"/>
      <c r="FC71" s="136"/>
      <c r="FD71" s="137"/>
      <c r="FE71" s="137"/>
      <c r="FF71" s="137"/>
      <c r="FG71" s="137"/>
      <c r="FH71" s="138"/>
      <c r="FI71" s="136"/>
      <c r="FJ71" s="137"/>
      <c r="FK71" s="137"/>
      <c r="FL71" s="137"/>
      <c r="FM71" s="137"/>
      <c r="FN71" s="138"/>
      <c r="FO71" s="136"/>
      <c r="FP71" s="137"/>
      <c r="FQ71" s="137"/>
      <c r="FR71" s="137"/>
      <c r="FS71" s="137"/>
      <c r="FT71" s="138"/>
      <c r="FU71" s="136"/>
      <c r="FV71" s="137"/>
      <c r="FW71" s="137"/>
      <c r="FX71" s="137"/>
      <c r="FY71" s="138"/>
      <c r="FZ71" s="136"/>
      <c r="GA71" s="137"/>
      <c r="GB71" s="137"/>
      <c r="GC71" s="137"/>
      <c r="GD71" s="138"/>
      <c r="GE71" s="136"/>
      <c r="GF71" s="137"/>
      <c r="GG71" s="137"/>
      <c r="GH71" s="137"/>
      <c r="GI71" s="138"/>
      <c r="GJ71" s="136"/>
      <c r="GK71" s="137"/>
      <c r="GL71" s="137"/>
      <c r="GM71" s="137"/>
      <c r="GN71" s="138"/>
      <c r="GO71" s="136"/>
      <c r="GP71" s="137"/>
      <c r="GQ71" s="137"/>
      <c r="GR71" s="137"/>
      <c r="GS71" s="138"/>
      <c r="GT71" s="136"/>
      <c r="GU71" s="137"/>
      <c r="GV71" s="137"/>
      <c r="GW71" s="137"/>
      <c r="GX71" s="138"/>
      <c r="GY71" s="161">
        <f t="shared" si="4"/>
        <v>1.7999999999999999E-2</v>
      </c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83">
        <v>48</v>
      </c>
      <c r="HM71" s="183"/>
      <c r="HN71" s="183"/>
      <c r="HO71" s="183"/>
      <c r="HP71" s="183"/>
      <c r="HQ71" s="183"/>
      <c r="HR71" s="183"/>
      <c r="HS71" s="183"/>
      <c r="HT71" s="183"/>
      <c r="HU71" s="183"/>
      <c r="HV71" s="183"/>
      <c r="HW71" s="183"/>
      <c r="HX71" s="183"/>
      <c r="HY71" s="162">
        <f t="shared" si="5"/>
        <v>0.86399999999999988</v>
      </c>
      <c r="HZ71" s="162"/>
      <c r="IA71" s="162"/>
      <c r="IB71" s="162"/>
      <c r="IC71" s="162"/>
      <c r="ID71" s="162"/>
      <c r="IE71" s="162"/>
      <c r="IF71" s="162"/>
      <c r="IG71" s="162"/>
      <c r="IH71" s="162"/>
      <c r="II71" s="162"/>
      <c r="IJ71" s="162"/>
      <c r="IK71" s="163"/>
      <c r="IL71" s="227">
        <f>GY71*IL56</f>
        <v>1.27674E-2</v>
      </c>
      <c r="IM71" s="228">
        <f>HY71*IL56</f>
        <v>0.61283519999999991</v>
      </c>
      <c r="IN71" s="227">
        <f>GY71*IN56</f>
        <v>5.2145999999999998E-3</v>
      </c>
      <c r="IO71" s="229">
        <f>HY71*IN56</f>
        <v>0.25030079999999999</v>
      </c>
      <c r="IP71" s="227">
        <f>GY71*IP56</f>
        <v>1.8E-5</v>
      </c>
      <c r="IQ71" s="229">
        <f>HY71*IP56</f>
        <v>8.6399999999999986E-4</v>
      </c>
    </row>
    <row r="72" spans="1:251">
      <c r="A72" s="131" t="s">
        <v>104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2"/>
      <c r="U72" s="61"/>
      <c r="V72" s="62"/>
      <c r="W72" s="62"/>
      <c r="X72" s="62"/>
      <c r="Y72" s="62"/>
      <c r="Z72" s="63"/>
      <c r="AA72" s="64" t="s">
        <v>60</v>
      </c>
      <c r="AB72" s="65"/>
      <c r="AC72" s="65"/>
      <c r="AD72" s="65"/>
      <c r="AE72" s="65"/>
      <c r="AF72" s="66"/>
      <c r="AG72" s="136"/>
      <c r="AH72" s="137"/>
      <c r="AI72" s="137"/>
      <c r="AJ72" s="137"/>
      <c r="AK72" s="137"/>
      <c r="AL72" s="138"/>
      <c r="AM72" s="136"/>
      <c r="AN72" s="137"/>
      <c r="AO72" s="137"/>
      <c r="AP72" s="137"/>
      <c r="AQ72" s="137"/>
      <c r="AR72" s="138"/>
      <c r="AS72" s="136"/>
      <c r="AT72" s="137"/>
      <c r="AU72" s="137"/>
      <c r="AV72" s="137"/>
      <c r="AW72" s="137"/>
      <c r="AX72" s="138"/>
      <c r="AY72" s="136"/>
      <c r="AZ72" s="137"/>
      <c r="BA72" s="137"/>
      <c r="BB72" s="137"/>
      <c r="BC72" s="137"/>
      <c r="BD72" s="138"/>
      <c r="BE72" s="136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8"/>
      <c r="BQ72" s="136"/>
      <c r="BR72" s="137"/>
      <c r="BS72" s="137"/>
      <c r="BT72" s="137"/>
      <c r="BU72" s="137"/>
      <c r="BV72" s="138"/>
      <c r="BW72" s="136"/>
      <c r="BX72" s="137"/>
      <c r="BY72" s="137"/>
      <c r="BZ72" s="137"/>
      <c r="CA72" s="137"/>
      <c r="CB72" s="138"/>
      <c r="CC72" s="136">
        <v>0.02</v>
      </c>
      <c r="CD72" s="137"/>
      <c r="CE72" s="137"/>
      <c r="CF72" s="137"/>
      <c r="CG72" s="137"/>
      <c r="CH72" s="138"/>
      <c r="CI72" s="136"/>
      <c r="CJ72" s="137"/>
      <c r="CK72" s="137"/>
      <c r="CL72" s="137"/>
      <c r="CM72" s="137"/>
      <c r="CN72" s="138"/>
      <c r="CO72" s="136"/>
      <c r="CP72" s="137"/>
      <c r="CQ72" s="137"/>
      <c r="CR72" s="137"/>
      <c r="CS72" s="137"/>
      <c r="CT72" s="138"/>
      <c r="CU72" s="136"/>
      <c r="CV72" s="137"/>
      <c r="CW72" s="137"/>
      <c r="CX72" s="137"/>
      <c r="CY72" s="137"/>
      <c r="CZ72" s="138"/>
      <c r="DA72" s="166"/>
      <c r="DB72" s="167"/>
      <c r="DC72" s="167"/>
      <c r="DD72" s="167"/>
      <c r="DE72" s="167"/>
      <c r="DF72" s="168"/>
      <c r="DG72" s="136"/>
      <c r="DH72" s="137"/>
      <c r="DI72" s="137"/>
      <c r="DJ72" s="137"/>
      <c r="DK72" s="137"/>
      <c r="DL72" s="138"/>
      <c r="DM72" s="136"/>
      <c r="DN72" s="137"/>
      <c r="DO72" s="137"/>
      <c r="DP72" s="137"/>
      <c r="DQ72" s="137"/>
      <c r="DR72" s="138"/>
      <c r="DS72" s="136"/>
      <c r="DT72" s="137"/>
      <c r="DU72" s="137"/>
      <c r="DV72" s="137"/>
      <c r="DW72" s="137"/>
      <c r="DX72" s="138"/>
      <c r="DY72" s="136"/>
      <c r="DZ72" s="137"/>
      <c r="EA72" s="137"/>
      <c r="EB72" s="137"/>
      <c r="EC72" s="137"/>
      <c r="ED72" s="138"/>
      <c r="EE72" s="136"/>
      <c r="EF72" s="137"/>
      <c r="EG72" s="137"/>
      <c r="EH72" s="137"/>
      <c r="EI72" s="137"/>
      <c r="EJ72" s="138"/>
      <c r="EK72" s="136"/>
      <c r="EL72" s="137"/>
      <c r="EM72" s="137"/>
      <c r="EN72" s="137"/>
      <c r="EO72" s="137"/>
      <c r="EP72" s="138"/>
      <c r="EQ72" s="136"/>
      <c r="ER72" s="137"/>
      <c r="ES72" s="137"/>
      <c r="ET72" s="137"/>
      <c r="EU72" s="137"/>
      <c r="EV72" s="138"/>
      <c r="EW72" s="136"/>
      <c r="EX72" s="137"/>
      <c r="EY72" s="137"/>
      <c r="EZ72" s="137"/>
      <c r="FA72" s="137"/>
      <c r="FB72" s="138"/>
      <c r="FC72" s="136"/>
      <c r="FD72" s="137"/>
      <c r="FE72" s="137"/>
      <c r="FF72" s="137"/>
      <c r="FG72" s="137"/>
      <c r="FH72" s="138"/>
      <c r="FI72" s="136"/>
      <c r="FJ72" s="137"/>
      <c r="FK72" s="137"/>
      <c r="FL72" s="137"/>
      <c r="FM72" s="137"/>
      <c r="FN72" s="138"/>
      <c r="FO72" s="136"/>
      <c r="FP72" s="137"/>
      <c r="FQ72" s="137"/>
      <c r="FR72" s="137"/>
      <c r="FS72" s="137"/>
      <c r="FT72" s="138"/>
      <c r="FU72" s="136"/>
      <c r="FV72" s="137"/>
      <c r="FW72" s="137"/>
      <c r="FX72" s="137"/>
      <c r="FY72" s="138"/>
      <c r="FZ72" s="136"/>
      <c r="GA72" s="137"/>
      <c r="GB72" s="137"/>
      <c r="GC72" s="137"/>
      <c r="GD72" s="138"/>
      <c r="GE72" s="136"/>
      <c r="GF72" s="137"/>
      <c r="GG72" s="137"/>
      <c r="GH72" s="137"/>
      <c r="GI72" s="138"/>
      <c r="GJ72" s="136"/>
      <c r="GK72" s="137"/>
      <c r="GL72" s="137"/>
      <c r="GM72" s="137"/>
      <c r="GN72" s="138"/>
      <c r="GO72" s="136"/>
      <c r="GP72" s="137"/>
      <c r="GQ72" s="137"/>
      <c r="GR72" s="137"/>
      <c r="GS72" s="138"/>
      <c r="GT72" s="136"/>
      <c r="GU72" s="137"/>
      <c r="GV72" s="137"/>
      <c r="GW72" s="137"/>
      <c r="GX72" s="138"/>
      <c r="GY72" s="161">
        <f t="shared" si="4"/>
        <v>0.02</v>
      </c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83">
        <v>50</v>
      </c>
      <c r="HM72" s="183"/>
      <c r="HN72" s="183"/>
      <c r="HO72" s="183"/>
      <c r="HP72" s="183"/>
      <c r="HQ72" s="183"/>
      <c r="HR72" s="183"/>
      <c r="HS72" s="183"/>
      <c r="HT72" s="183"/>
      <c r="HU72" s="183"/>
      <c r="HV72" s="183"/>
      <c r="HW72" s="183"/>
      <c r="HX72" s="183"/>
      <c r="HY72" s="162">
        <f t="shared" si="5"/>
        <v>1</v>
      </c>
      <c r="HZ72" s="162"/>
      <c r="IA72" s="162"/>
      <c r="IB72" s="162"/>
      <c r="IC72" s="162"/>
      <c r="ID72" s="162"/>
      <c r="IE72" s="162"/>
      <c r="IF72" s="162"/>
      <c r="IG72" s="162"/>
      <c r="IH72" s="162"/>
      <c r="II72" s="162"/>
      <c r="IJ72" s="162"/>
      <c r="IK72" s="163"/>
      <c r="IL72" s="227">
        <f>GY72*IL56</f>
        <v>1.4186000000000001E-2</v>
      </c>
      <c r="IM72" s="228">
        <f>HY72*IL56</f>
        <v>0.70930000000000004</v>
      </c>
      <c r="IN72" s="227">
        <f>GY72*IN56</f>
        <v>5.7940000000000005E-3</v>
      </c>
      <c r="IO72" s="229">
        <f>HY72*IN56</f>
        <v>0.28970000000000001</v>
      </c>
      <c r="IP72" s="227">
        <f>GY72*IP56</f>
        <v>2.0000000000000002E-5</v>
      </c>
      <c r="IQ72" s="229">
        <f>HY72*IP56</f>
        <v>1E-3</v>
      </c>
    </row>
    <row r="73" spans="1:251">
      <c r="A73" s="131" t="s">
        <v>106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2"/>
      <c r="U73" s="61"/>
      <c r="V73" s="62"/>
      <c r="W73" s="62"/>
      <c r="X73" s="62"/>
      <c r="Y73" s="62"/>
      <c r="Z73" s="63"/>
      <c r="AA73" s="64" t="s">
        <v>60</v>
      </c>
      <c r="AB73" s="65"/>
      <c r="AC73" s="65"/>
      <c r="AD73" s="65"/>
      <c r="AE73" s="65"/>
      <c r="AF73" s="66"/>
      <c r="AG73" s="136"/>
      <c r="AH73" s="137"/>
      <c r="AI73" s="137"/>
      <c r="AJ73" s="137"/>
      <c r="AK73" s="137"/>
      <c r="AL73" s="138"/>
      <c r="AM73" s="136"/>
      <c r="AN73" s="137"/>
      <c r="AO73" s="137"/>
      <c r="AP73" s="137"/>
      <c r="AQ73" s="137"/>
      <c r="AR73" s="138"/>
      <c r="AS73" s="136"/>
      <c r="AT73" s="137"/>
      <c r="AU73" s="137"/>
      <c r="AV73" s="137"/>
      <c r="AW73" s="137"/>
      <c r="AX73" s="138"/>
      <c r="AY73" s="136"/>
      <c r="AZ73" s="137"/>
      <c r="BA73" s="137"/>
      <c r="BB73" s="137"/>
      <c r="BC73" s="137"/>
      <c r="BD73" s="138"/>
      <c r="BE73" s="136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8"/>
      <c r="BQ73" s="136"/>
      <c r="BR73" s="137"/>
      <c r="BS73" s="137"/>
      <c r="BT73" s="137"/>
      <c r="BU73" s="137"/>
      <c r="BV73" s="138"/>
      <c r="BW73" s="136"/>
      <c r="BX73" s="137"/>
      <c r="BY73" s="137"/>
      <c r="BZ73" s="137"/>
      <c r="CA73" s="137"/>
      <c r="CB73" s="138"/>
      <c r="CC73" s="136"/>
      <c r="CD73" s="137"/>
      <c r="CE73" s="137"/>
      <c r="CF73" s="137"/>
      <c r="CG73" s="137"/>
      <c r="CH73" s="138"/>
      <c r="CI73" s="136"/>
      <c r="CJ73" s="137"/>
      <c r="CK73" s="137"/>
      <c r="CL73" s="137"/>
      <c r="CM73" s="137"/>
      <c r="CN73" s="138"/>
      <c r="CO73" s="136"/>
      <c r="CP73" s="137"/>
      <c r="CQ73" s="137"/>
      <c r="CR73" s="137"/>
      <c r="CS73" s="137"/>
      <c r="CT73" s="138"/>
      <c r="CU73" s="136"/>
      <c r="CV73" s="137"/>
      <c r="CW73" s="137"/>
      <c r="CX73" s="137"/>
      <c r="CY73" s="137"/>
      <c r="CZ73" s="138"/>
      <c r="DA73" s="166"/>
      <c r="DB73" s="167"/>
      <c r="DC73" s="167"/>
      <c r="DD73" s="167"/>
      <c r="DE73" s="167"/>
      <c r="DF73" s="168"/>
      <c r="DG73" s="136"/>
      <c r="DH73" s="137"/>
      <c r="DI73" s="137"/>
      <c r="DJ73" s="137"/>
      <c r="DK73" s="137"/>
      <c r="DL73" s="138"/>
      <c r="DM73" s="136"/>
      <c r="DN73" s="137"/>
      <c r="DO73" s="137"/>
      <c r="DP73" s="137"/>
      <c r="DQ73" s="137"/>
      <c r="DR73" s="138"/>
      <c r="DS73" s="136"/>
      <c r="DT73" s="137"/>
      <c r="DU73" s="137"/>
      <c r="DV73" s="137"/>
      <c r="DW73" s="137"/>
      <c r="DX73" s="138"/>
      <c r="DY73" s="136"/>
      <c r="DZ73" s="137"/>
      <c r="EA73" s="137"/>
      <c r="EB73" s="137"/>
      <c r="EC73" s="137"/>
      <c r="ED73" s="138"/>
      <c r="EE73" s="136"/>
      <c r="EF73" s="137"/>
      <c r="EG73" s="137"/>
      <c r="EH73" s="137"/>
      <c r="EI73" s="137"/>
      <c r="EJ73" s="138"/>
      <c r="EK73" s="136"/>
      <c r="EL73" s="137"/>
      <c r="EM73" s="137"/>
      <c r="EN73" s="137"/>
      <c r="EO73" s="137"/>
      <c r="EP73" s="138"/>
      <c r="EQ73" s="136"/>
      <c r="ER73" s="137"/>
      <c r="ES73" s="137"/>
      <c r="ET73" s="137"/>
      <c r="EU73" s="137"/>
      <c r="EV73" s="138"/>
      <c r="EW73" s="136"/>
      <c r="EX73" s="137"/>
      <c r="EY73" s="137"/>
      <c r="EZ73" s="137"/>
      <c r="FA73" s="137"/>
      <c r="FB73" s="138"/>
      <c r="FC73" s="136"/>
      <c r="FD73" s="137"/>
      <c r="FE73" s="137"/>
      <c r="FF73" s="137"/>
      <c r="FG73" s="137"/>
      <c r="FH73" s="138"/>
      <c r="FI73" s="136"/>
      <c r="FJ73" s="137"/>
      <c r="FK73" s="137"/>
      <c r="FL73" s="137"/>
      <c r="FM73" s="137"/>
      <c r="FN73" s="138"/>
      <c r="FO73" s="136"/>
      <c r="FP73" s="137"/>
      <c r="FQ73" s="137"/>
      <c r="FR73" s="137"/>
      <c r="FS73" s="137"/>
      <c r="FT73" s="138"/>
      <c r="FU73" s="136"/>
      <c r="FV73" s="137"/>
      <c r="FW73" s="137"/>
      <c r="FX73" s="137"/>
      <c r="FY73" s="138"/>
      <c r="FZ73" s="136"/>
      <c r="GA73" s="137"/>
      <c r="GB73" s="137"/>
      <c r="GC73" s="137"/>
      <c r="GD73" s="138"/>
      <c r="GE73" s="136"/>
      <c r="GF73" s="137"/>
      <c r="GG73" s="137"/>
      <c r="GH73" s="137"/>
      <c r="GI73" s="138"/>
      <c r="GJ73" s="136"/>
      <c r="GK73" s="137"/>
      <c r="GL73" s="137"/>
      <c r="GM73" s="137"/>
      <c r="GN73" s="138"/>
      <c r="GO73" s="136"/>
      <c r="GP73" s="137"/>
      <c r="GQ73" s="137"/>
      <c r="GR73" s="137"/>
      <c r="GS73" s="138"/>
      <c r="GT73" s="136"/>
      <c r="GU73" s="137"/>
      <c r="GV73" s="137"/>
      <c r="GW73" s="137"/>
      <c r="GX73" s="138"/>
      <c r="GY73" s="161">
        <f t="shared" si="4"/>
        <v>0</v>
      </c>
      <c r="GZ73" s="161"/>
      <c r="HA73" s="161"/>
      <c r="HB73" s="161"/>
      <c r="HC73" s="161"/>
      <c r="HD73" s="161"/>
      <c r="HE73" s="161"/>
      <c r="HF73" s="161"/>
      <c r="HG73" s="161"/>
      <c r="HH73" s="161"/>
      <c r="HI73" s="161"/>
      <c r="HJ73" s="161"/>
      <c r="HK73" s="161"/>
      <c r="HL73" s="183">
        <v>50</v>
      </c>
      <c r="HM73" s="183"/>
      <c r="HN73" s="183"/>
      <c r="HO73" s="183"/>
      <c r="HP73" s="183"/>
      <c r="HQ73" s="183"/>
      <c r="HR73" s="183"/>
      <c r="HS73" s="183"/>
      <c r="HT73" s="183"/>
      <c r="HU73" s="183"/>
      <c r="HV73" s="183"/>
      <c r="HW73" s="183"/>
      <c r="HX73" s="183"/>
      <c r="HY73" s="162">
        <f t="shared" si="5"/>
        <v>0</v>
      </c>
      <c r="HZ73" s="162"/>
      <c r="IA73" s="162"/>
      <c r="IB73" s="162"/>
      <c r="IC73" s="162"/>
      <c r="ID73" s="162"/>
      <c r="IE73" s="162"/>
      <c r="IF73" s="162"/>
      <c r="IG73" s="162"/>
      <c r="IH73" s="162"/>
      <c r="II73" s="162"/>
      <c r="IJ73" s="162"/>
      <c r="IK73" s="163"/>
      <c r="IL73" s="227">
        <f>GY73*IL56</f>
        <v>0</v>
      </c>
      <c r="IM73" s="228">
        <f>HY73*IL56</f>
        <v>0</v>
      </c>
      <c r="IN73" s="227">
        <f>GY73*IN56</f>
        <v>0</v>
      </c>
      <c r="IO73" s="229">
        <f>HY73*IN56</f>
        <v>0</v>
      </c>
      <c r="IP73" s="227">
        <f>GY73*IP56</f>
        <v>0</v>
      </c>
      <c r="IQ73" s="229">
        <f>HY73*IP56</f>
        <v>0</v>
      </c>
    </row>
    <row r="74" spans="1:251">
      <c r="A74" s="184" t="s">
        <v>159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5"/>
      <c r="U74" s="61"/>
      <c r="V74" s="62"/>
      <c r="W74" s="62"/>
      <c r="X74" s="62"/>
      <c r="Y74" s="62"/>
      <c r="Z74" s="63"/>
      <c r="AA74" s="64" t="s">
        <v>60</v>
      </c>
      <c r="AB74" s="65"/>
      <c r="AC74" s="65"/>
      <c r="AD74" s="65"/>
      <c r="AE74" s="65"/>
      <c r="AF74" s="66"/>
      <c r="AG74" s="136"/>
      <c r="AH74" s="137"/>
      <c r="AI74" s="137"/>
      <c r="AJ74" s="137"/>
      <c r="AK74" s="137"/>
      <c r="AL74" s="138"/>
      <c r="AM74" s="136"/>
      <c r="AN74" s="137"/>
      <c r="AO74" s="137"/>
      <c r="AP74" s="137"/>
      <c r="AQ74" s="137"/>
      <c r="AR74" s="138"/>
      <c r="AS74" s="136"/>
      <c r="AT74" s="137"/>
      <c r="AU74" s="137"/>
      <c r="AV74" s="137"/>
      <c r="AW74" s="137"/>
      <c r="AX74" s="138"/>
      <c r="AY74" s="136"/>
      <c r="AZ74" s="137"/>
      <c r="BA74" s="137"/>
      <c r="BB74" s="137"/>
      <c r="BC74" s="137"/>
      <c r="BD74" s="138"/>
      <c r="BE74" s="136"/>
      <c r="BF74" s="137"/>
      <c r="BG74" s="137"/>
      <c r="BH74" s="137"/>
      <c r="BI74" s="137"/>
      <c r="BJ74" s="138"/>
      <c r="BK74" s="136"/>
      <c r="BL74" s="137"/>
      <c r="BM74" s="137"/>
      <c r="BN74" s="137"/>
      <c r="BO74" s="137"/>
      <c r="BP74" s="138"/>
      <c r="BQ74" s="136"/>
      <c r="BR74" s="137"/>
      <c r="BS74" s="137"/>
      <c r="BT74" s="137"/>
      <c r="BU74" s="137"/>
      <c r="BV74" s="138"/>
      <c r="BW74" s="136"/>
      <c r="BX74" s="137"/>
      <c r="BY74" s="137"/>
      <c r="BZ74" s="137"/>
      <c r="CA74" s="137"/>
      <c r="CB74" s="138"/>
      <c r="CC74" s="136"/>
      <c r="CD74" s="137"/>
      <c r="CE74" s="137"/>
      <c r="CF74" s="137"/>
      <c r="CG74" s="137"/>
      <c r="CH74" s="138"/>
      <c r="CI74" s="136"/>
      <c r="CJ74" s="137"/>
      <c r="CK74" s="137"/>
      <c r="CL74" s="137"/>
      <c r="CM74" s="137"/>
      <c r="CN74" s="138"/>
      <c r="CO74" s="136"/>
      <c r="CP74" s="137"/>
      <c r="CQ74" s="137"/>
      <c r="CR74" s="137"/>
      <c r="CS74" s="137"/>
      <c r="CT74" s="138"/>
      <c r="CU74" s="136"/>
      <c r="CV74" s="137"/>
      <c r="CW74" s="137"/>
      <c r="CX74" s="137"/>
      <c r="CY74" s="137"/>
      <c r="CZ74" s="138"/>
      <c r="DA74" s="166"/>
      <c r="DB74" s="167"/>
      <c r="DC74" s="167"/>
      <c r="DD74" s="167"/>
      <c r="DE74" s="167"/>
      <c r="DF74" s="168"/>
      <c r="DG74" s="136"/>
      <c r="DH74" s="137"/>
      <c r="DI74" s="137"/>
      <c r="DJ74" s="137"/>
      <c r="DK74" s="137"/>
      <c r="DL74" s="138"/>
      <c r="DM74" s="136"/>
      <c r="DN74" s="137"/>
      <c r="DO74" s="137"/>
      <c r="DP74" s="137"/>
      <c r="DQ74" s="137"/>
      <c r="DR74" s="138"/>
      <c r="DS74" s="136"/>
      <c r="DT74" s="137"/>
      <c r="DU74" s="137"/>
      <c r="DV74" s="137"/>
      <c r="DW74" s="137"/>
      <c r="DX74" s="138"/>
      <c r="DY74" s="136"/>
      <c r="DZ74" s="137"/>
      <c r="EA74" s="137"/>
      <c r="EB74" s="137"/>
      <c r="EC74" s="137"/>
      <c r="ED74" s="138"/>
      <c r="EE74" s="136"/>
      <c r="EF74" s="137"/>
      <c r="EG74" s="137"/>
      <c r="EH74" s="137"/>
      <c r="EI74" s="137"/>
      <c r="EJ74" s="138"/>
      <c r="EK74" s="136"/>
      <c r="EL74" s="137"/>
      <c r="EM74" s="137"/>
      <c r="EN74" s="137"/>
      <c r="EO74" s="137"/>
      <c r="EP74" s="138"/>
      <c r="EQ74" s="136"/>
      <c r="ER74" s="137"/>
      <c r="ES74" s="137"/>
      <c r="ET74" s="137"/>
      <c r="EU74" s="137"/>
      <c r="EV74" s="138"/>
      <c r="EW74" s="136"/>
      <c r="EX74" s="137"/>
      <c r="EY74" s="137"/>
      <c r="EZ74" s="137"/>
      <c r="FA74" s="137"/>
      <c r="FB74" s="138"/>
      <c r="FC74" s="136"/>
      <c r="FD74" s="137"/>
      <c r="FE74" s="137"/>
      <c r="FF74" s="137"/>
      <c r="FG74" s="137"/>
      <c r="FH74" s="138"/>
      <c r="FI74" s="136"/>
      <c r="FJ74" s="137"/>
      <c r="FK74" s="137"/>
      <c r="FL74" s="137"/>
      <c r="FM74" s="137"/>
      <c r="FN74" s="138"/>
      <c r="FO74" s="136"/>
      <c r="FP74" s="137"/>
      <c r="FQ74" s="137"/>
      <c r="FR74" s="137"/>
      <c r="FS74" s="137"/>
      <c r="FT74" s="138"/>
      <c r="FU74" s="136"/>
      <c r="FV74" s="137"/>
      <c r="FW74" s="137"/>
      <c r="FX74" s="137"/>
      <c r="FY74" s="138"/>
      <c r="FZ74" s="136"/>
      <c r="GA74" s="137"/>
      <c r="GB74" s="137"/>
      <c r="GC74" s="137"/>
      <c r="GD74" s="138"/>
      <c r="GE74" s="136"/>
      <c r="GF74" s="137"/>
      <c r="GG74" s="137"/>
      <c r="GH74" s="137"/>
      <c r="GI74" s="138"/>
      <c r="GJ74" s="136"/>
      <c r="GK74" s="137"/>
      <c r="GL74" s="137"/>
      <c r="GM74" s="137"/>
      <c r="GN74" s="138"/>
      <c r="GO74" s="136"/>
      <c r="GP74" s="137"/>
      <c r="GQ74" s="137"/>
      <c r="GR74" s="137"/>
      <c r="GS74" s="138"/>
      <c r="GT74" s="136"/>
      <c r="GU74" s="137"/>
      <c r="GV74" s="137"/>
      <c r="GW74" s="137"/>
      <c r="GX74" s="138"/>
      <c r="GY74" s="161">
        <f t="shared" si="4"/>
        <v>0</v>
      </c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83">
        <v>100</v>
      </c>
      <c r="HM74" s="183"/>
      <c r="HN74" s="183"/>
      <c r="HO74" s="183"/>
      <c r="HP74" s="183"/>
      <c r="HQ74" s="183"/>
      <c r="HR74" s="183"/>
      <c r="HS74" s="183"/>
      <c r="HT74" s="183"/>
      <c r="HU74" s="183"/>
      <c r="HV74" s="183"/>
      <c r="HW74" s="183"/>
      <c r="HX74" s="183"/>
      <c r="HY74" s="162">
        <f t="shared" si="5"/>
        <v>0</v>
      </c>
      <c r="HZ74" s="162"/>
      <c r="IA74" s="162"/>
      <c r="IB74" s="162"/>
      <c r="IC74" s="162"/>
      <c r="ID74" s="162"/>
      <c r="IE74" s="162"/>
      <c r="IF74" s="162"/>
      <c r="IG74" s="162"/>
      <c r="IH74" s="162"/>
      <c r="II74" s="162"/>
      <c r="IJ74" s="162"/>
      <c r="IK74" s="163"/>
      <c r="IL74" s="227">
        <f>GY74*IL56</f>
        <v>0</v>
      </c>
      <c r="IM74" s="228">
        <f>HY74*IL56</f>
        <v>0</v>
      </c>
      <c r="IN74" s="227">
        <f>GY74*IN56</f>
        <v>0</v>
      </c>
      <c r="IO74" s="229">
        <f>HY74*IN56</f>
        <v>0</v>
      </c>
      <c r="IP74" s="227">
        <f>GY74*IP56</f>
        <v>0</v>
      </c>
      <c r="IQ74" s="229">
        <f>HY74*IP56</f>
        <v>0</v>
      </c>
    </row>
    <row r="75" spans="1:251">
      <c r="A75" s="131" t="s">
        <v>195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2"/>
      <c r="U75" s="61"/>
      <c r="V75" s="62"/>
      <c r="W75" s="62"/>
      <c r="X75" s="62"/>
      <c r="Y75" s="62"/>
      <c r="Z75" s="63"/>
      <c r="AA75" s="64" t="s">
        <v>60</v>
      </c>
      <c r="AB75" s="65"/>
      <c r="AC75" s="65"/>
      <c r="AD75" s="65"/>
      <c r="AE75" s="65"/>
      <c r="AF75" s="66"/>
      <c r="AG75" s="136"/>
      <c r="AH75" s="137"/>
      <c r="AI75" s="137"/>
      <c r="AJ75" s="137"/>
      <c r="AK75" s="137"/>
      <c r="AL75" s="138"/>
      <c r="AM75" s="136"/>
      <c r="AN75" s="137"/>
      <c r="AO75" s="137"/>
      <c r="AP75" s="137"/>
      <c r="AQ75" s="137"/>
      <c r="AR75" s="138"/>
      <c r="AS75" s="136"/>
      <c r="AT75" s="137"/>
      <c r="AU75" s="137"/>
      <c r="AV75" s="137"/>
      <c r="AW75" s="137"/>
      <c r="AX75" s="138"/>
      <c r="AY75" s="136"/>
      <c r="AZ75" s="137"/>
      <c r="BA75" s="137"/>
      <c r="BB75" s="137"/>
      <c r="BC75" s="137"/>
      <c r="BD75" s="138"/>
      <c r="BE75" s="136"/>
      <c r="BF75" s="137"/>
      <c r="BG75" s="137"/>
      <c r="BH75" s="137"/>
      <c r="BI75" s="137"/>
      <c r="BJ75" s="138"/>
      <c r="BK75" s="136"/>
      <c r="BL75" s="137"/>
      <c r="BM75" s="137"/>
      <c r="BN75" s="137"/>
      <c r="BO75" s="137"/>
      <c r="BP75" s="138"/>
      <c r="BQ75" s="136"/>
      <c r="BR75" s="137"/>
      <c r="BS75" s="137"/>
      <c r="BT75" s="137"/>
      <c r="BU75" s="137"/>
      <c r="BV75" s="138"/>
      <c r="BW75" s="136"/>
      <c r="BX75" s="137"/>
      <c r="BY75" s="137"/>
      <c r="BZ75" s="137"/>
      <c r="CA75" s="137"/>
      <c r="CB75" s="138"/>
      <c r="CC75" s="136"/>
      <c r="CD75" s="137"/>
      <c r="CE75" s="137"/>
      <c r="CF75" s="137"/>
      <c r="CG75" s="137"/>
      <c r="CH75" s="138"/>
      <c r="CI75" s="136"/>
      <c r="CJ75" s="137"/>
      <c r="CK75" s="137"/>
      <c r="CL75" s="137"/>
      <c r="CM75" s="137"/>
      <c r="CN75" s="138"/>
      <c r="CO75" s="136"/>
      <c r="CP75" s="137"/>
      <c r="CQ75" s="137"/>
      <c r="CR75" s="137"/>
      <c r="CS75" s="137"/>
      <c r="CT75" s="138"/>
      <c r="CU75" s="136"/>
      <c r="CV75" s="137"/>
      <c r="CW75" s="137"/>
      <c r="CX75" s="137"/>
      <c r="CY75" s="137"/>
      <c r="CZ75" s="138"/>
      <c r="DA75" s="136"/>
      <c r="DB75" s="137"/>
      <c r="DC75" s="137"/>
      <c r="DD75" s="137"/>
      <c r="DE75" s="137"/>
      <c r="DF75" s="138"/>
      <c r="DG75" s="136"/>
      <c r="DH75" s="137"/>
      <c r="DI75" s="137"/>
      <c r="DJ75" s="137"/>
      <c r="DK75" s="137"/>
      <c r="DL75" s="138"/>
      <c r="DM75" s="136"/>
      <c r="DN75" s="137"/>
      <c r="DO75" s="137"/>
      <c r="DP75" s="137"/>
      <c r="DQ75" s="137"/>
      <c r="DR75" s="138"/>
      <c r="DS75" s="136"/>
      <c r="DT75" s="137"/>
      <c r="DU75" s="137"/>
      <c r="DV75" s="137"/>
      <c r="DW75" s="137"/>
      <c r="DX75" s="138"/>
      <c r="DY75" s="136"/>
      <c r="DZ75" s="137"/>
      <c r="EA75" s="137"/>
      <c r="EB75" s="137"/>
      <c r="EC75" s="137"/>
      <c r="ED75" s="138"/>
      <c r="EE75" s="136"/>
      <c r="EF75" s="137"/>
      <c r="EG75" s="137"/>
      <c r="EH75" s="137"/>
      <c r="EI75" s="137"/>
      <c r="EJ75" s="138"/>
      <c r="EK75" s="136"/>
      <c r="EL75" s="137"/>
      <c r="EM75" s="137"/>
      <c r="EN75" s="137"/>
      <c r="EO75" s="137"/>
      <c r="EP75" s="138"/>
      <c r="EQ75" s="136"/>
      <c r="ER75" s="137"/>
      <c r="ES75" s="137"/>
      <c r="ET75" s="137"/>
      <c r="EU75" s="137"/>
      <c r="EV75" s="138"/>
      <c r="EW75" s="136"/>
      <c r="EX75" s="137"/>
      <c r="EY75" s="137"/>
      <c r="EZ75" s="137"/>
      <c r="FA75" s="137"/>
      <c r="FB75" s="138"/>
      <c r="FC75" s="136"/>
      <c r="FD75" s="137"/>
      <c r="FE75" s="137"/>
      <c r="FF75" s="137"/>
      <c r="FG75" s="137"/>
      <c r="FH75" s="138"/>
      <c r="FI75" s="136"/>
      <c r="FJ75" s="137"/>
      <c r="FK75" s="137"/>
      <c r="FL75" s="137"/>
      <c r="FM75" s="137"/>
      <c r="FN75" s="138"/>
      <c r="FO75" s="136"/>
      <c r="FP75" s="137"/>
      <c r="FQ75" s="137"/>
      <c r="FR75" s="137"/>
      <c r="FS75" s="137"/>
      <c r="FT75" s="138"/>
      <c r="FU75" s="136"/>
      <c r="FV75" s="137"/>
      <c r="FW75" s="137"/>
      <c r="FX75" s="137"/>
      <c r="FY75" s="138"/>
      <c r="FZ75" s="136"/>
      <c r="GA75" s="137"/>
      <c r="GB75" s="137"/>
      <c r="GC75" s="137"/>
      <c r="GD75" s="138"/>
      <c r="GE75" s="136"/>
      <c r="GF75" s="137"/>
      <c r="GG75" s="137"/>
      <c r="GH75" s="137"/>
      <c r="GI75" s="138"/>
      <c r="GJ75" s="136"/>
      <c r="GK75" s="137"/>
      <c r="GL75" s="137"/>
      <c r="GM75" s="137"/>
      <c r="GN75" s="138"/>
      <c r="GO75" s="136"/>
      <c r="GP75" s="137"/>
      <c r="GQ75" s="137"/>
      <c r="GR75" s="137"/>
      <c r="GS75" s="138"/>
      <c r="GT75" s="136"/>
      <c r="GU75" s="137"/>
      <c r="GV75" s="137"/>
      <c r="GW75" s="137"/>
      <c r="GX75" s="138"/>
      <c r="GY75" s="161">
        <f t="shared" si="4"/>
        <v>0</v>
      </c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83">
        <v>0</v>
      </c>
      <c r="HM75" s="183"/>
      <c r="HN75" s="183"/>
      <c r="HO75" s="183"/>
      <c r="HP75" s="183"/>
      <c r="HQ75" s="183"/>
      <c r="HR75" s="183"/>
      <c r="HS75" s="183"/>
      <c r="HT75" s="183"/>
      <c r="HU75" s="183"/>
      <c r="HV75" s="183"/>
      <c r="HW75" s="183"/>
      <c r="HX75" s="183"/>
      <c r="HY75" s="162">
        <f t="shared" si="5"/>
        <v>0</v>
      </c>
      <c r="HZ75" s="162"/>
      <c r="IA75" s="162"/>
      <c r="IB75" s="162"/>
      <c r="IC75" s="162"/>
      <c r="ID75" s="162"/>
      <c r="IE75" s="162"/>
      <c r="IF75" s="162"/>
      <c r="IG75" s="162"/>
      <c r="IH75" s="162"/>
      <c r="II75" s="162"/>
      <c r="IJ75" s="162"/>
      <c r="IK75" s="163"/>
      <c r="IL75" s="227">
        <f>GY75*IL56</f>
        <v>0</v>
      </c>
      <c r="IM75" s="228">
        <f>HY75*IL56</f>
        <v>0</v>
      </c>
      <c r="IN75" s="227">
        <f>GY75*IN56</f>
        <v>0</v>
      </c>
      <c r="IO75" s="229">
        <f>HY75*IN56</f>
        <v>0</v>
      </c>
      <c r="IP75" s="227">
        <f>GY75*IP56</f>
        <v>0</v>
      </c>
      <c r="IQ75" s="229">
        <f>HY75*IP56</f>
        <v>0</v>
      </c>
    </row>
    <row r="76" spans="1:251">
      <c r="A76" s="131" t="s">
        <v>161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2"/>
      <c r="U76" s="61"/>
      <c r="V76" s="62"/>
      <c r="W76" s="62"/>
      <c r="X76" s="62"/>
      <c r="Y76" s="62"/>
      <c r="Z76" s="63"/>
      <c r="AA76" s="64" t="s">
        <v>60</v>
      </c>
      <c r="AB76" s="65"/>
      <c r="AC76" s="65"/>
      <c r="AD76" s="65"/>
      <c r="AE76" s="65"/>
      <c r="AF76" s="66"/>
      <c r="AG76" s="136"/>
      <c r="AH76" s="137"/>
      <c r="AI76" s="137"/>
      <c r="AJ76" s="137"/>
      <c r="AK76" s="137"/>
      <c r="AL76" s="138"/>
      <c r="AM76" s="136"/>
      <c r="AN76" s="137"/>
      <c r="AO76" s="137"/>
      <c r="AP76" s="137"/>
      <c r="AQ76" s="137"/>
      <c r="AR76" s="138"/>
      <c r="AS76" s="136"/>
      <c r="AT76" s="137"/>
      <c r="AU76" s="137"/>
      <c r="AV76" s="137"/>
      <c r="AW76" s="137"/>
      <c r="AX76" s="138"/>
      <c r="AY76" s="136"/>
      <c r="AZ76" s="137"/>
      <c r="BA76" s="137"/>
      <c r="BB76" s="137"/>
      <c r="BC76" s="137"/>
      <c r="BD76" s="138"/>
      <c r="BE76" s="136"/>
      <c r="BF76" s="137"/>
      <c r="BG76" s="137"/>
      <c r="BH76" s="137"/>
      <c r="BI76" s="137"/>
      <c r="BJ76" s="138"/>
      <c r="BK76" s="136"/>
      <c r="BL76" s="137"/>
      <c r="BM76" s="137"/>
      <c r="BN76" s="137"/>
      <c r="BO76" s="137"/>
      <c r="BP76" s="138"/>
      <c r="BQ76" s="136"/>
      <c r="BR76" s="137"/>
      <c r="BS76" s="137"/>
      <c r="BT76" s="137"/>
      <c r="BU76" s="137"/>
      <c r="BV76" s="138"/>
      <c r="BW76" s="136"/>
      <c r="BX76" s="137"/>
      <c r="BY76" s="137"/>
      <c r="BZ76" s="137"/>
      <c r="CA76" s="137"/>
      <c r="CB76" s="138"/>
      <c r="CC76" s="136"/>
      <c r="CD76" s="137"/>
      <c r="CE76" s="137"/>
      <c r="CF76" s="137"/>
      <c r="CG76" s="137"/>
      <c r="CH76" s="138"/>
      <c r="CI76" s="136"/>
      <c r="CJ76" s="137"/>
      <c r="CK76" s="137"/>
      <c r="CL76" s="137"/>
      <c r="CM76" s="137"/>
      <c r="CN76" s="138"/>
      <c r="CO76" s="166"/>
      <c r="CP76" s="167"/>
      <c r="CQ76" s="167"/>
      <c r="CR76" s="167"/>
      <c r="CS76" s="167"/>
      <c r="CT76" s="168"/>
      <c r="CU76" s="136"/>
      <c r="CV76" s="137"/>
      <c r="CW76" s="137"/>
      <c r="CX76" s="137"/>
      <c r="CY76" s="137"/>
      <c r="CZ76" s="138"/>
      <c r="DA76" s="136"/>
      <c r="DB76" s="137"/>
      <c r="DC76" s="137"/>
      <c r="DD76" s="137"/>
      <c r="DE76" s="137"/>
      <c r="DF76" s="138"/>
      <c r="DG76" s="136"/>
      <c r="DH76" s="137"/>
      <c r="DI76" s="137"/>
      <c r="DJ76" s="137"/>
      <c r="DK76" s="137"/>
      <c r="DL76" s="138"/>
      <c r="DM76" s="136"/>
      <c r="DN76" s="137"/>
      <c r="DO76" s="137"/>
      <c r="DP76" s="137"/>
      <c r="DQ76" s="137"/>
      <c r="DR76" s="138"/>
      <c r="DS76" s="136"/>
      <c r="DT76" s="137"/>
      <c r="DU76" s="137"/>
      <c r="DV76" s="137"/>
      <c r="DW76" s="137"/>
      <c r="DX76" s="138"/>
      <c r="DY76" s="136"/>
      <c r="DZ76" s="137"/>
      <c r="EA76" s="137"/>
      <c r="EB76" s="137"/>
      <c r="EC76" s="137"/>
      <c r="ED76" s="138"/>
      <c r="EE76" s="136"/>
      <c r="EF76" s="137"/>
      <c r="EG76" s="137"/>
      <c r="EH76" s="137"/>
      <c r="EI76" s="137"/>
      <c r="EJ76" s="138"/>
      <c r="EK76" s="136"/>
      <c r="EL76" s="137"/>
      <c r="EM76" s="137"/>
      <c r="EN76" s="137"/>
      <c r="EO76" s="137"/>
      <c r="EP76" s="138"/>
      <c r="EQ76" s="136"/>
      <c r="ER76" s="137"/>
      <c r="ES76" s="137"/>
      <c r="ET76" s="137"/>
      <c r="EU76" s="137"/>
      <c r="EV76" s="138"/>
      <c r="EW76" s="136"/>
      <c r="EX76" s="137"/>
      <c r="EY76" s="137"/>
      <c r="EZ76" s="137"/>
      <c r="FA76" s="137"/>
      <c r="FB76" s="138"/>
      <c r="FC76" s="136"/>
      <c r="FD76" s="137"/>
      <c r="FE76" s="137"/>
      <c r="FF76" s="137"/>
      <c r="FG76" s="137"/>
      <c r="FH76" s="138"/>
      <c r="FI76" s="136"/>
      <c r="FJ76" s="137"/>
      <c r="FK76" s="137"/>
      <c r="FL76" s="137"/>
      <c r="FM76" s="137"/>
      <c r="FN76" s="138"/>
      <c r="FO76" s="136"/>
      <c r="FP76" s="137"/>
      <c r="FQ76" s="137"/>
      <c r="FR76" s="137"/>
      <c r="FS76" s="137"/>
      <c r="FT76" s="138"/>
      <c r="FU76" s="136"/>
      <c r="FV76" s="137"/>
      <c r="FW76" s="137"/>
      <c r="FX76" s="137"/>
      <c r="FY76" s="138"/>
      <c r="FZ76" s="136"/>
      <c r="GA76" s="137"/>
      <c r="GB76" s="137"/>
      <c r="GC76" s="137"/>
      <c r="GD76" s="138"/>
      <c r="GE76" s="136"/>
      <c r="GF76" s="137"/>
      <c r="GG76" s="137"/>
      <c r="GH76" s="137"/>
      <c r="GI76" s="138"/>
      <c r="GJ76" s="136"/>
      <c r="GK76" s="137"/>
      <c r="GL76" s="137"/>
      <c r="GM76" s="137"/>
      <c r="GN76" s="138"/>
      <c r="GO76" s="136"/>
      <c r="GP76" s="137"/>
      <c r="GQ76" s="137"/>
      <c r="GR76" s="137"/>
      <c r="GS76" s="138"/>
      <c r="GT76" s="136"/>
      <c r="GU76" s="137"/>
      <c r="GV76" s="137"/>
      <c r="GW76" s="137"/>
      <c r="GX76" s="138"/>
      <c r="GY76" s="161">
        <f t="shared" si="4"/>
        <v>0</v>
      </c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83">
        <v>200</v>
      </c>
      <c r="HM76" s="183"/>
      <c r="HN76" s="183"/>
      <c r="HO76" s="183"/>
      <c r="HP76" s="183"/>
      <c r="HQ76" s="183"/>
      <c r="HR76" s="183"/>
      <c r="HS76" s="183"/>
      <c r="HT76" s="183"/>
      <c r="HU76" s="183"/>
      <c r="HV76" s="183"/>
      <c r="HW76" s="183"/>
      <c r="HX76" s="183"/>
      <c r="HY76" s="162">
        <f t="shared" si="5"/>
        <v>0</v>
      </c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3"/>
      <c r="IL76" s="227">
        <f>GY76*IL56</f>
        <v>0</v>
      </c>
      <c r="IM76" s="228">
        <f>HY76*IL56</f>
        <v>0</v>
      </c>
      <c r="IN76" s="227">
        <f>GY76*IN56</f>
        <v>0</v>
      </c>
      <c r="IO76" s="229">
        <f>HY76*IN56</f>
        <v>0</v>
      </c>
      <c r="IP76" s="227">
        <f>GY76*IP56</f>
        <v>0</v>
      </c>
      <c r="IQ76" s="229">
        <f>HY76*IP56</f>
        <v>0</v>
      </c>
    </row>
    <row r="77" spans="1:251">
      <c r="A77" s="164" t="s">
        <v>196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5"/>
      <c r="U77" s="61"/>
      <c r="V77" s="62"/>
      <c r="W77" s="62"/>
      <c r="X77" s="62"/>
      <c r="Y77" s="62"/>
      <c r="Z77" s="63"/>
      <c r="AA77" s="64" t="s">
        <v>60</v>
      </c>
      <c r="AB77" s="65"/>
      <c r="AC77" s="65"/>
      <c r="AD77" s="65"/>
      <c r="AE77" s="65"/>
      <c r="AF77" s="66"/>
      <c r="AG77" s="136"/>
      <c r="AH77" s="137"/>
      <c r="AI77" s="137"/>
      <c r="AJ77" s="137"/>
      <c r="AK77" s="137"/>
      <c r="AL77" s="138"/>
      <c r="AM77" s="136"/>
      <c r="AN77" s="137"/>
      <c r="AO77" s="137"/>
      <c r="AP77" s="137"/>
      <c r="AQ77" s="137"/>
      <c r="AR77" s="138"/>
      <c r="AS77" s="136"/>
      <c r="AT77" s="137"/>
      <c r="AU77" s="137"/>
      <c r="AV77" s="137"/>
      <c r="AW77" s="137"/>
      <c r="AX77" s="138"/>
      <c r="AY77" s="136"/>
      <c r="AZ77" s="137"/>
      <c r="BA77" s="137"/>
      <c r="BB77" s="137"/>
      <c r="BC77" s="137"/>
      <c r="BD77" s="138"/>
      <c r="BE77" s="136"/>
      <c r="BF77" s="137"/>
      <c r="BG77" s="137"/>
      <c r="BH77" s="137"/>
      <c r="BI77" s="137"/>
      <c r="BJ77" s="138"/>
      <c r="BK77" s="136"/>
      <c r="BL77" s="137"/>
      <c r="BM77" s="137"/>
      <c r="BN77" s="137"/>
      <c r="BO77" s="137"/>
      <c r="BP77" s="138"/>
      <c r="BQ77" s="136"/>
      <c r="BR77" s="137"/>
      <c r="BS77" s="137"/>
      <c r="BT77" s="137"/>
      <c r="BU77" s="137"/>
      <c r="BV77" s="138"/>
      <c r="BW77" s="136"/>
      <c r="BX77" s="137"/>
      <c r="BY77" s="137"/>
      <c r="BZ77" s="137"/>
      <c r="CA77" s="137"/>
      <c r="CB77" s="138"/>
      <c r="CC77" s="136"/>
      <c r="CD77" s="137"/>
      <c r="CE77" s="137"/>
      <c r="CF77" s="137"/>
      <c r="CG77" s="137"/>
      <c r="CH77" s="138"/>
      <c r="CI77" s="136"/>
      <c r="CJ77" s="137"/>
      <c r="CK77" s="137"/>
      <c r="CL77" s="137"/>
      <c r="CM77" s="137"/>
      <c r="CN77" s="138"/>
      <c r="CO77" s="136"/>
      <c r="CP77" s="137"/>
      <c r="CQ77" s="137"/>
      <c r="CR77" s="137"/>
      <c r="CS77" s="137"/>
      <c r="CT77" s="138"/>
      <c r="CU77" s="136"/>
      <c r="CV77" s="137"/>
      <c r="CW77" s="137"/>
      <c r="CX77" s="137"/>
      <c r="CY77" s="137"/>
      <c r="CZ77" s="138"/>
      <c r="DA77" s="136"/>
      <c r="DB77" s="137"/>
      <c r="DC77" s="137"/>
      <c r="DD77" s="137"/>
      <c r="DE77" s="137"/>
      <c r="DF77" s="138"/>
      <c r="DG77" s="136"/>
      <c r="DH77" s="137"/>
      <c r="DI77" s="137"/>
      <c r="DJ77" s="137"/>
      <c r="DK77" s="137"/>
      <c r="DL77" s="138"/>
      <c r="DM77" s="136"/>
      <c r="DN77" s="137"/>
      <c r="DO77" s="137"/>
      <c r="DP77" s="137"/>
      <c r="DQ77" s="137"/>
      <c r="DR77" s="138"/>
      <c r="DS77" s="136"/>
      <c r="DT77" s="137"/>
      <c r="DU77" s="137"/>
      <c r="DV77" s="137"/>
      <c r="DW77" s="137"/>
      <c r="DX77" s="138"/>
      <c r="DY77" s="136"/>
      <c r="DZ77" s="137"/>
      <c r="EA77" s="137"/>
      <c r="EB77" s="137"/>
      <c r="EC77" s="137"/>
      <c r="ED77" s="138"/>
      <c r="EE77" s="136"/>
      <c r="EF77" s="137"/>
      <c r="EG77" s="137"/>
      <c r="EH77" s="137"/>
      <c r="EI77" s="137"/>
      <c r="EJ77" s="138"/>
      <c r="EK77" s="136"/>
      <c r="EL77" s="137"/>
      <c r="EM77" s="137"/>
      <c r="EN77" s="137"/>
      <c r="EO77" s="137"/>
      <c r="EP77" s="138"/>
      <c r="EQ77" s="136"/>
      <c r="ER77" s="137"/>
      <c r="ES77" s="137"/>
      <c r="ET77" s="137"/>
      <c r="EU77" s="137"/>
      <c r="EV77" s="138"/>
      <c r="EW77" s="136"/>
      <c r="EX77" s="137"/>
      <c r="EY77" s="137"/>
      <c r="EZ77" s="137"/>
      <c r="FA77" s="137"/>
      <c r="FB77" s="138"/>
      <c r="FC77" s="136"/>
      <c r="FD77" s="137"/>
      <c r="FE77" s="137"/>
      <c r="FF77" s="137"/>
      <c r="FG77" s="137"/>
      <c r="FH77" s="138"/>
      <c r="FI77" s="136"/>
      <c r="FJ77" s="137"/>
      <c r="FK77" s="137"/>
      <c r="FL77" s="137"/>
      <c r="FM77" s="137"/>
      <c r="FN77" s="138"/>
      <c r="FO77" s="136"/>
      <c r="FP77" s="137"/>
      <c r="FQ77" s="137"/>
      <c r="FR77" s="137"/>
      <c r="FS77" s="137"/>
      <c r="FT77" s="138"/>
      <c r="FU77" s="136"/>
      <c r="FV77" s="137"/>
      <c r="FW77" s="137"/>
      <c r="FX77" s="137"/>
      <c r="FY77" s="138"/>
      <c r="FZ77" s="136"/>
      <c r="GA77" s="137"/>
      <c r="GB77" s="137"/>
      <c r="GC77" s="137"/>
      <c r="GD77" s="138"/>
      <c r="GE77" s="136"/>
      <c r="GF77" s="137"/>
      <c r="GG77" s="137"/>
      <c r="GH77" s="137"/>
      <c r="GI77" s="138"/>
      <c r="GJ77" s="136"/>
      <c r="GK77" s="137"/>
      <c r="GL77" s="137"/>
      <c r="GM77" s="137"/>
      <c r="GN77" s="138"/>
      <c r="GO77" s="136"/>
      <c r="GP77" s="137"/>
      <c r="GQ77" s="137"/>
      <c r="GR77" s="137"/>
      <c r="GS77" s="138"/>
      <c r="GT77" s="136"/>
      <c r="GU77" s="137"/>
      <c r="GV77" s="137"/>
      <c r="GW77" s="137"/>
      <c r="GX77" s="138"/>
      <c r="GY77" s="161">
        <f t="shared" si="4"/>
        <v>0</v>
      </c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237">
        <v>160</v>
      </c>
      <c r="HM77" s="237"/>
      <c r="HN77" s="237"/>
      <c r="HO77" s="237"/>
      <c r="HP77" s="237"/>
      <c r="HQ77" s="237"/>
      <c r="HR77" s="237"/>
      <c r="HS77" s="237"/>
      <c r="HT77" s="237"/>
      <c r="HU77" s="237"/>
      <c r="HV77" s="237"/>
      <c r="HW77" s="237"/>
      <c r="HX77" s="237"/>
      <c r="HY77" s="162">
        <v>0</v>
      </c>
      <c r="HZ77" s="162"/>
      <c r="IA77" s="162"/>
      <c r="IB77" s="162"/>
      <c r="IC77" s="162"/>
      <c r="ID77" s="162"/>
      <c r="IE77" s="162"/>
      <c r="IF77" s="162"/>
      <c r="IG77" s="162"/>
      <c r="IH77" s="162"/>
      <c r="II77" s="162"/>
      <c r="IJ77" s="162"/>
      <c r="IK77" s="163"/>
      <c r="IL77" s="227">
        <f>GY77*IL56</f>
        <v>0</v>
      </c>
      <c r="IM77" s="228">
        <f>HY77*IL56</f>
        <v>0</v>
      </c>
      <c r="IN77" s="227">
        <f>GY77*IN56</f>
        <v>0</v>
      </c>
      <c r="IO77" s="229">
        <f>HY77*IN56</f>
        <v>0</v>
      </c>
      <c r="IP77" s="227">
        <f>GY77*IP56</f>
        <v>0</v>
      </c>
      <c r="IQ77" s="229">
        <f>HY77*IP56</f>
        <v>0</v>
      </c>
    </row>
    <row r="78" spans="1:251">
      <c r="A78" s="131" t="s">
        <v>162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2"/>
      <c r="U78" s="61"/>
      <c r="V78" s="62"/>
      <c r="W78" s="62"/>
      <c r="X78" s="62"/>
      <c r="Y78" s="62"/>
      <c r="Z78" s="63"/>
      <c r="AA78" s="64" t="s">
        <v>60</v>
      </c>
      <c r="AB78" s="65"/>
      <c r="AC78" s="65"/>
      <c r="AD78" s="65"/>
      <c r="AE78" s="65"/>
      <c r="AF78" s="66"/>
      <c r="AG78" s="136"/>
      <c r="AH78" s="137"/>
      <c r="AI78" s="137"/>
      <c r="AJ78" s="137"/>
      <c r="AK78" s="137"/>
      <c r="AL78" s="138"/>
      <c r="AM78" s="136"/>
      <c r="AN78" s="137"/>
      <c r="AO78" s="137"/>
      <c r="AP78" s="137"/>
      <c r="AQ78" s="137"/>
      <c r="AR78" s="138"/>
      <c r="AS78" s="136"/>
      <c r="AT78" s="137"/>
      <c r="AU78" s="137"/>
      <c r="AV78" s="137"/>
      <c r="AW78" s="137"/>
      <c r="AX78" s="138"/>
      <c r="AY78" s="136"/>
      <c r="AZ78" s="137"/>
      <c r="BA78" s="137"/>
      <c r="BB78" s="137"/>
      <c r="BC78" s="137"/>
      <c r="BD78" s="138"/>
      <c r="BE78" s="136"/>
      <c r="BF78" s="137"/>
      <c r="BG78" s="137"/>
      <c r="BH78" s="137"/>
      <c r="BI78" s="137"/>
      <c r="BJ78" s="138"/>
      <c r="BK78" s="136"/>
      <c r="BL78" s="137"/>
      <c r="BM78" s="137"/>
      <c r="BN78" s="137"/>
      <c r="BO78" s="137"/>
      <c r="BP78" s="138"/>
      <c r="BQ78" s="136"/>
      <c r="BR78" s="137"/>
      <c r="BS78" s="137"/>
      <c r="BT78" s="137"/>
      <c r="BU78" s="137"/>
      <c r="BV78" s="138"/>
      <c r="BW78" s="136"/>
      <c r="BX78" s="137"/>
      <c r="BY78" s="137"/>
      <c r="BZ78" s="137"/>
      <c r="CA78" s="137"/>
      <c r="CB78" s="138"/>
      <c r="CC78" s="136"/>
      <c r="CD78" s="137"/>
      <c r="CE78" s="137"/>
      <c r="CF78" s="137"/>
      <c r="CG78" s="137"/>
      <c r="CH78" s="138"/>
      <c r="CI78" s="136"/>
      <c r="CJ78" s="137"/>
      <c r="CK78" s="137"/>
      <c r="CL78" s="137"/>
      <c r="CM78" s="137"/>
      <c r="CN78" s="138"/>
      <c r="CO78" s="136"/>
      <c r="CP78" s="137"/>
      <c r="CQ78" s="137"/>
      <c r="CR78" s="137"/>
      <c r="CS78" s="137"/>
      <c r="CT78" s="138"/>
      <c r="CU78" s="136"/>
      <c r="CV78" s="137"/>
      <c r="CW78" s="137"/>
      <c r="CX78" s="137"/>
      <c r="CY78" s="137"/>
      <c r="CZ78" s="138"/>
      <c r="DA78" s="136"/>
      <c r="DB78" s="137"/>
      <c r="DC78" s="137"/>
      <c r="DD78" s="137"/>
      <c r="DE78" s="137"/>
      <c r="DF78" s="138"/>
      <c r="DG78" s="136"/>
      <c r="DH78" s="137"/>
      <c r="DI78" s="137"/>
      <c r="DJ78" s="137"/>
      <c r="DK78" s="137"/>
      <c r="DL78" s="138"/>
      <c r="DM78" s="136"/>
      <c r="DN78" s="137"/>
      <c r="DO78" s="137"/>
      <c r="DP78" s="137"/>
      <c r="DQ78" s="137"/>
      <c r="DR78" s="138"/>
      <c r="DS78" s="136"/>
      <c r="DT78" s="137"/>
      <c r="DU78" s="137"/>
      <c r="DV78" s="137"/>
      <c r="DW78" s="137"/>
      <c r="DX78" s="138"/>
      <c r="DY78" s="136"/>
      <c r="DZ78" s="137"/>
      <c r="EA78" s="137"/>
      <c r="EB78" s="137"/>
      <c r="EC78" s="137"/>
      <c r="ED78" s="138"/>
      <c r="EE78" s="136"/>
      <c r="EF78" s="137"/>
      <c r="EG78" s="137"/>
      <c r="EH78" s="137"/>
      <c r="EI78" s="137"/>
      <c r="EJ78" s="138"/>
      <c r="EK78" s="136"/>
      <c r="EL78" s="137"/>
      <c r="EM78" s="137"/>
      <c r="EN78" s="137"/>
      <c r="EO78" s="137"/>
      <c r="EP78" s="138"/>
      <c r="EQ78" s="136"/>
      <c r="ER78" s="137"/>
      <c r="ES78" s="137"/>
      <c r="ET78" s="137"/>
      <c r="EU78" s="137"/>
      <c r="EV78" s="138"/>
      <c r="EW78" s="136"/>
      <c r="EX78" s="137"/>
      <c r="EY78" s="137"/>
      <c r="EZ78" s="137"/>
      <c r="FA78" s="137"/>
      <c r="FB78" s="138"/>
      <c r="FC78" s="136"/>
      <c r="FD78" s="137"/>
      <c r="FE78" s="137"/>
      <c r="FF78" s="137"/>
      <c r="FG78" s="137"/>
      <c r="FH78" s="138"/>
      <c r="FI78" s="136"/>
      <c r="FJ78" s="137"/>
      <c r="FK78" s="137"/>
      <c r="FL78" s="137"/>
      <c r="FM78" s="137"/>
      <c r="FN78" s="138"/>
      <c r="FO78" s="136"/>
      <c r="FP78" s="137"/>
      <c r="FQ78" s="137"/>
      <c r="FR78" s="137"/>
      <c r="FS78" s="137"/>
      <c r="FT78" s="138"/>
      <c r="FU78" s="136"/>
      <c r="FV78" s="137"/>
      <c r="FW78" s="137"/>
      <c r="FX78" s="137"/>
      <c r="FY78" s="138"/>
      <c r="FZ78" s="136"/>
      <c r="GA78" s="137"/>
      <c r="GB78" s="137"/>
      <c r="GC78" s="137"/>
      <c r="GD78" s="138"/>
      <c r="GE78" s="136"/>
      <c r="GF78" s="137"/>
      <c r="GG78" s="137"/>
      <c r="GH78" s="137"/>
      <c r="GI78" s="138"/>
      <c r="GJ78" s="136"/>
      <c r="GK78" s="137"/>
      <c r="GL78" s="137"/>
      <c r="GM78" s="137"/>
      <c r="GN78" s="138"/>
      <c r="GO78" s="136"/>
      <c r="GP78" s="137"/>
      <c r="GQ78" s="137"/>
      <c r="GR78" s="137"/>
      <c r="GS78" s="138"/>
      <c r="GT78" s="136"/>
      <c r="GU78" s="137"/>
      <c r="GV78" s="137"/>
      <c r="GW78" s="137"/>
      <c r="GX78" s="138"/>
      <c r="GY78" s="161">
        <f t="shared" si="4"/>
        <v>0</v>
      </c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83">
        <v>0</v>
      </c>
      <c r="HM78" s="183"/>
      <c r="HN78" s="183"/>
      <c r="HO78" s="183"/>
      <c r="HP78" s="183"/>
      <c r="HQ78" s="183"/>
      <c r="HR78" s="183"/>
      <c r="HS78" s="183"/>
      <c r="HT78" s="183"/>
      <c r="HU78" s="183"/>
      <c r="HV78" s="183"/>
      <c r="HW78" s="183"/>
      <c r="HX78" s="183"/>
      <c r="HY78" s="162">
        <f t="shared" si="5"/>
        <v>0</v>
      </c>
      <c r="HZ78" s="162"/>
      <c r="IA78" s="162"/>
      <c r="IB78" s="162"/>
      <c r="IC78" s="162"/>
      <c r="ID78" s="162"/>
      <c r="IE78" s="162"/>
      <c r="IF78" s="162"/>
      <c r="IG78" s="162"/>
      <c r="IH78" s="162"/>
      <c r="II78" s="162"/>
      <c r="IJ78" s="162"/>
      <c r="IK78" s="163"/>
      <c r="IL78" s="227">
        <f>GY78*IL56</f>
        <v>0</v>
      </c>
      <c r="IM78" s="228">
        <f>HY78*IL56</f>
        <v>0</v>
      </c>
      <c r="IN78" s="227">
        <f>GY78*IN56</f>
        <v>0</v>
      </c>
      <c r="IO78" s="229">
        <f>HY78*IN56</f>
        <v>0</v>
      </c>
      <c r="IP78" s="227">
        <f>GY78*IP56</f>
        <v>0</v>
      </c>
      <c r="IQ78" s="229">
        <f>HY78*IP56</f>
        <v>0</v>
      </c>
    </row>
    <row r="79" spans="1:251">
      <c r="A79" s="131" t="s">
        <v>163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2"/>
      <c r="U79" s="61"/>
      <c r="V79" s="62"/>
      <c r="W79" s="62"/>
      <c r="X79" s="62"/>
      <c r="Y79" s="62"/>
      <c r="Z79" s="63"/>
      <c r="AA79" s="64" t="s">
        <v>60</v>
      </c>
      <c r="AB79" s="65"/>
      <c r="AC79" s="65"/>
      <c r="AD79" s="65"/>
      <c r="AE79" s="65"/>
      <c r="AF79" s="66"/>
      <c r="AG79" s="136"/>
      <c r="AH79" s="137"/>
      <c r="AI79" s="137"/>
      <c r="AJ79" s="137"/>
      <c r="AK79" s="137"/>
      <c r="AL79" s="138"/>
      <c r="AM79" s="136"/>
      <c r="AN79" s="137"/>
      <c r="AO79" s="137"/>
      <c r="AP79" s="137"/>
      <c r="AQ79" s="137"/>
      <c r="AR79" s="138"/>
      <c r="AS79" s="136"/>
      <c r="AT79" s="137"/>
      <c r="AU79" s="137"/>
      <c r="AV79" s="137"/>
      <c r="AW79" s="137"/>
      <c r="AX79" s="138"/>
      <c r="AY79" s="136"/>
      <c r="AZ79" s="137"/>
      <c r="BA79" s="137"/>
      <c r="BB79" s="137"/>
      <c r="BC79" s="137"/>
      <c r="BD79" s="138"/>
      <c r="BE79" s="136"/>
      <c r="BF79" s="137"/>
      <c r="BG79" s="137"/>
      <c r="BH79" s="137"/>
      <c r="BI79" s="137"/>
      <c r="BJ79" s="138"/>
      <c r="BK79" s="136"/>
      <c r="BL79" s="137"/>
      <c r="BM79" s="137"/>
      <c r="BN79" s="137"/>
      <c r="BO79" s="137"/>
      <c r="BP79" s="138"/>
      <c r="BQ79" s="136"/>
      <c r="BR79" s="137"/>
      <c r="BS79" s="137"/>
      <c r="BT79" s="137"/>
      <c r="BU79" s="137"/>
      <c r="BV79" s="138"/>
      <c r="BW79" s="136"/>
      <c r="BX79" s="137"/>
      <c r="BY79" s="137"/>
      <c r="BZ79" s="137"/>
      <c r="CA79" s="137"/>
      <c r="CB79" s="138"/>
      <c r="CC79" s="136"/>
      <c r="CD79" s="137"/>
      <c r="CE79" s="137"/>
      <c r="CF79" s="137"/>
      <c r="CG79" s="137"/>
      <c r="CH79" s="138"/>
      <c r="CI79" s="136"/>
      <c r="CJ79" s="137"/>
      <c r="CK79" s="137"/>
      <c r="CL79" s="137"/>
      <c r="CM79" s="137"/>
      <c r="CN79" s="138"/>
      <c r="CO79" s="166">
        <v>7.0000000000000007E-2</v>
      </c>
      <c r="CP79" s="167"/>
      <c r="CQ79" s="167"/>
      <c r="CR79" s="167"/>
      <c r="CS79" s="167"/>
      <c r="CT79" s="168"/>
      <c r="CU79" s="166"/>
      <c r="CV79" s="167"/>
      <c r="CW79" s="167"/>
      <c r="CX79" s="167"/>
      <c r="CY79" s="167"/>
      <c r="CZ79" s="168"/>
      <c r="DA79" s="166"/>
      <c r="DB79" s="167"/>
      <c r="DC79" s="167"/>
      <c r="DD79" s="167"/>
      <c r="DE79" s="167"/>
      <c r="DF79" s="168"/>
      <c r="DG79" s="136"/>
      <c r="DH79" s="137"/>
      <c r="DI79" s="137"/>
      <c r="DJ79" s="137"/>
      <c r="DK79" s="137"/>
      <c r="DL79" s="138"/>
      <c r="DM79" s="136"/>
      <c r="DN79" s="137"/>
      <c r="DO79" s="137"/>
      <c r="DP79" s="137"/>
      <c r="DQ79" s="137"/>
      <c r="DR79" s="138"/>
      <c r="DS79" s="136"/>
      <c r="DT79" s="137"/>
      <c r="DU79" s="137"/>
      <c r="DV79" s="137"/>
      <c r="DW79" s="137"/>
      <c r="DX79" s="138"/>
      <c r="DY79" s="136"/>
      <c r="DZ79" s="137"/>
      <c r="EA79" s="137"/>
      <c r="EB79" s="137"/>
      <c r="EC79" s="137"/>
      <c r="ED79" s="138"/>
      <c r="EE79" s="136"/>
      <c r="EF79" s="137"/>
      <c r="EG79" s="137"/>
      <c r="EH79" s="137"/>
      <c r="EI79" s="137"/>
      <c r="EJ79" s="138"/>
      <c r="EK79" s="136"/>
      <c r="EL79" s="137"/>
      <c r="EM79" s="137"/>
      <c r="EN79" s="137"/>
      <c r="EO79" s="137"/>
      <c r="EP79" s="138"/>
      <c r="EQ79" s="136"/>
      <c r="ER79" s="137"/>
      <c r="ES79" s="137"/>
      <c r="ET79" s="137"/>
      <c r="EU79" s="137"/>
      <c r="EV79" s="138"/>
      <c r="EW79" s="136"/>
      <c r="EX79" s="137"/>
      <c r="EY79" s="137"/>
      <c r="EZ79" s="137"/>
      <c r="FA79" s="137"/>
      <c r="FB79" s="138"/>
      <c r="FC79" s="136"/>
      <c r="FD79" s="137"/>
      <c r="FE79" s="137"/>
      <c r="FF79" s="137"/>
      <c r="FG79" s="137"/>
      <c r="FH79" s="138"/>
      <c r="FI79" s="136"/>
      <c r="FJ79" s="137"/>
      <c r="FK79" s="137"/>
      <c r="FL79" s="137"/>
      <c r="FM79" s="137"/>
      <c r="FN79" s="138"/>
      <c r="FO79" s="136"/>
      <c r="FP79" s="137"/>
      <c r="FQ79" s="137"/>
      <c r="FR79" s="137"/>
      <c r="FS79" s="137"/>
      <c r="FT79" s="138"/>
      <c r="FU79" s="136"/>
      <c r="FV79" s="137"/>
      <c r="FW79" s="137"/>
      <c r="FX79" s="137"/>
      <c r="FY79" s="138"/>
      <c r="FZ79" s="136"/>
      <c r="GA79" s="137"/>
      <c r="GB79" s="137"/>
      <c r="GC79" s="137"/>
      <c r="GD79" s="138"/>
      <c r="GE79" s="136"/>
      <c r="GF79" s="137"/>
      <c r="GG79" s="137"/>
      <c r="GH79" s="137"/>
      <c r="GI79" s="138"/>
      <c r="GJ79" s="136"/>
      <c r="GK79" s="137"/>
      <c r="GL79" s="137"/>
      <c r="GM79" s="137"/>
      <c r="GN79" s="138"/>
      <c r="GO79" s="136"/>
      <c r="GP79" s="137"/>
      <c r="GQ79" s="137"/>
      <c r="GR79" s="137"/>
      <c r="GS79" s="138"/>
      <c r="GT79" s="136"/>
      <c r="GU79" s="137"/>
      <c r="GV79" s="137"/>
      <c r="GW79" s="137"/>
      <c r="GX79" s="138"/>
      <c r="GY79" s="161">
        <f t="shared" si="4"/>
        <v>7.0000000000000007E-2</v>
      </c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83">
        <v>105</v>
      </c>
      <c r="HM79" s="183"/>
      <c r="HN79" s="183"/>
      <c r="HO79" s="183"/>
      <c r="HP79" s="183"/>
      <c r="HQ79" s="183"/>
      <c r="HR79" s="183"/>
      <c r="HS79" s="183"/>
      <c r="HT79" s="183"/>
      <c r="HU79" s="183"/>
      <c r="HV79" s="183"/>
      <c r="HW79" s="183"/>
      <c r="HX79" s="183"/>
      <c r="HY79" s="162">
        <f t="shared" si="5"/>
        <v>7.3500000000000005</v>
      </c>
      <c r="HZ79" s="162"/>
      <c r="IA79" s="162"/>
      <c r="IB79" s="162"/>
      <c r="IC79" s="162"/>
      <c r="ID79" s="162"/>
      <c r="IE79" s="162"/>
      <c r="IF79" s="162"/>
      <c r="IG79" s="162"/>
      <c r="IH79" s="162"/>
      <c r="II79" s="162"/>
      <c r="IJ79" s="162"/>
      <c r="IK79" s="163"/>
      <c r="IL79" s="227">
        <f>GY79*IL56</f>
        <v>4.9651000000000008E-2</v>
      </c>
      <c r="IM79" s="228">
        <f>HY79*IL56</f>
        <v>5.2133550000000008</v>
      </c>
      <c r="IN79" s="227">
        <f>GY79*IN56</f>
        <v>2.0279000000000002E-2</v>
      </c>
      <c r="IO79" s="229">
        <f>HY79*IN56</f>
        <v>2.1292950000000004</v>
      </c>
      <c r="IP79" s="227">
        <f>GY79*IP56</f>
        <v>7.0000000000000007E-5</v>
      </c>
      <c r="IQ79" s="229">
        <f>HY79*IP56</f>
        <v>7.3500000000000006E-3</v>
      </c>
    </row>
    <row r="80" spans="1:251">
      <c r="A80" s="131" t="s">
        <v>164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2"/>
      <c r="U80" s="61"/>
      <c r="V80" s="62"/>
      <c r="W80" s="62"/>
      <c r="X80" s="62"/>
      <c r="Y80" s="62"/>
      <c r="Z80" s="63"/>
      <c r="AA80" s="64" t="s">
        <v>60</v>
      </c>
      <c r="AB80" s="65"/>
      <c r="AC80" s="65"/>
      <c r="AD80" s="65"/>
      <c r="AE80" s="65"/>
      <c r="AF80" s="66"/>
      <c r="AG80" s="136"/>
      <c r="AH80" s="137"/>
      <c r="AI80" s="137"/>
      <c r="AJ80" s="137"/>
      <c r="AK80" s="137"/>
      <c r="AL80" s="138"/>
      <c r="AM80" s="136"/>
      <c r="AN80" s="137"/>
      <c r="AO80" s="137"/>
      <c r="AP80" s="137"/>
      <c r="AQ80" s="137"/>
      <c r="AR80" s="138"/>
      <c r="AS80" s="136"/>
      <c r="AT80" s="137"/>
      <c r="AU80" s="137"/>
      <c r="AV80" s="137"/>
      <c r="AW80" s="137"/>
      <c r="AX80" s="138"/>
      <c r="AY80" s="136"/>
      <c r="AZ80" s="137"/>
      <c r="BA80" s="137"/>
      <c r="BB80" s="137"/>
      <c r="BC80" s="137"/>
      <c r="BD80" s="138"/>
      <c r="BE80" s="136"/>
      <c r="BF80" s="137"/>
      <c r="BG80" s="137"/>
      <c r="BH80" s="137"/>
      <c r="BI80" s="137"/>
      <c r="BJ80" s="138"/>
      <c r="BK80" s="136"/>
      <c r="BL80" s="137"/>
      <c r="BM80" s="137"/>
      <c r="BN80" s="137"/>
      <c r="BO80" s="137"/>
      <c r="BP80" s="138"/>
      <c r="BQ80" s="136"/>
      <c r="BR80" s="137"/>
      <c r="BS80" s="137"/>
      <c r="BT80" s="137"/>
      <c r="BU80" s="137"/>
      <c r="BV80" s="138"/>
      <c r="BW80" s="136"/>
      <c r="BX80" s="137"/>
      <c r="BY80" s="137"/>
      <c r="BZ80" s="137"/>
      <c r="CA80" s="137"/>
      <c r="CB80" s="138"/>
      <c r="CC80" s="136"/>
      <c r="CD80" s="137"/>
      <c r="CE80" s="137"/>
      <c r="CF80" s="137"/>
      <c r="CG80" s="137"/>
      <c r="CH80" s="138"/>
      <c r="CI80" s="136"/>
      <c r="CJ80" s="137"/>
      <c r="CK80" s="137"/>
      <c r="CL80" s="137"/>
      <c r="CM80" s="137"/>
      <c r="CN80" s="138"/>
      <c r="CO80" s="136"/>
      <c r="CP80" s="137"/>
      <c r="CQ80" s="137"/>
      <c r="CR80" s="137"/>
      <c r="CS80" s="137"/>
      <c r="CT80" s="138"/>
      <c r="CU80" s="166"/>
      <c r="CV80" s="167"/>
      <c r="CW80" s="167"/>
      <c r="CX80" s="167"/>
      <c r="CY80" s="167"/>
      <c r="CZ80" s="168"/>
      <c r="DA80" s="136"/>
      <c r="DB80" s="137"/>
      <c r="DC80" s="137"/>
      <c r="DD80" s="137"/>
      <c r="DE80" s="137"/>
      <c r="DF80" s="138"/>
      <c r="DG80" s="136"/>
      <c r="DH80" s="137"/>
      <c r="DI80" s="137"/>
      <c r="DJ80" s="137"/>
      <c r="DK80" s="137"/>
      <c r="DL80" s="138"/>
      <c r="DM80" s="136"/>
      <c r="DN80" s="137"/>
      <c r="DO80" s="137"/>
      <c r="DP80" s="137"/>
      <c r="DQ80" s="137"/>
      <c r="DR80" s="138"/>
      <c r="DS80" s="136"/>
      <c r="DT80" s="137"/>
      <c r="DU80" s="137"/>
      <c r="DV80" s="137"/>
      <c r="DW80" s="137"/>
      <c r="DX80" s="138"/>
      <c r="DY80" s="136"/>
      <c r="DZ80" s="137"/>
      <c r="EA80" s="137"/>
      <c r="EB80" s="137"/>
      <c r="EC80" s="137"/>
      <c r="ED80" s="138"/>
      <c r="EE80" s="136"/>
      <c r="EF80" s="137"/>
      <c r="EG80" s="137"/>
      <c r="EH80" s="137"/>
      <c r="EI80" s="137"/>
      <c r="EJ80" s="138"/>
      <c r="EK80" s="136"/>
      <c r="EL80" s="137"/>
      <c r="EM80" s="137"/>
      <c r="EN80" s="137"/>
      <c r="EO80" s="137"/>
      <c r="EP80" s="138"/>
      <c r="EQ80" s="136"/>
      <c r="ER80" s="137"/>
      <c r="ES80" s="137"/>
      <c r="ET80" s="137"/>
      <c r="EU80" s="137"/>
      <c r="EV80" s="138"/>
      <c r="EW80" s="136"/>
      <c r="EX80" s="137"/>
      <c r="EY80" s="137"/>
      <c r="EZ80" s="137"/>
      <c r="FA80" s="137"/>
      <c r="FB80" s="138"/>
      <c r="FC80" s="136"/>
      <c r="FD80" s="137"/>
      <c r="FE80" s="137"/>
      <c r="FF80" s="137"/>
      <c r="FG80" s="137"/>
      <c r="FH80" s="138"/>
      <c r="FI80" s="136"/>
      <c r="FJ80" s="137"/>
      <c r="FK80" s="137"/>
      <c r="FL80" s="137"/>
      <c r="FM80" s="137"/>
      <c r="FN80" s="138"/>
      <c r="FO80" s="136"/>
      <c r="FP80" s="137"/>
      <c r="FQ80" s="137"/>
      <c r="FR80" s="137"/>
      <c r="FS80" s="137"/>
      <c r="FT80" s="138"/>
      <c r="FU80" s="136"/>
      <c r="FV80" s="137"/>
      <c r="FW80" s="137"/>
      <c r="FX80" s="137"/>
      <c r="FY80" s="138"/>
      <c r="FZ80" s="136"/>
      <c r="GA80" s="137"/>
      <c r="GB80" s="137"/>
      <c r="GC80" s="137"/>
      <c r="GD80" s="138"/>
      <c r="GE80" s="136"/>
      <c r="GF80" s="137"/>
      <c r="GG80" s="137"/>
      <c r="GH80" s="137"/>
      <c r="GI80" s="138"/>
      <c r="GJ80" s="136"/>
      <c r="GK80" s="137"/>
      <c r="GL80" s="137"/>
      <c r="GM80" s="137"/>
      <c r="GN80" s="138"/>
      <c r="GO80" s="136"/>
      <c r="GP80" s="137"/>
      <c r="GQ80" s="137"/>
      <c r="GR80" s="137"/>
      <c r="GS80" s="138"/>
      <c r="GT80" s="136"/>
      <c r="GU80" s="137"/>
      <c r="GV80" s="137"/>
      <c r="GW80" s="137"/>
      <c r="GX80" s="138"/>
      <c r="GY80" s="161">
        <f t="shared" si="4"/>
        <v>0</v>
      </c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  <c r="HJ80" s="161"/>
      <c r="HK80" s="161"/>
      <c r="HL80" s="183">
        <v>0</v>
      </c>
      <c r="HM80" s="183"/>
      <c r="HN80" s="183"/>
      <c r="HO80" s="183"/>
      <c r="HP80" s="183"/>
      <c r="HQ80" s="183"/>
      <c r="HR80" s="183"/>
      <c r="HS80" s="183"/>
      <c r="HT80" s="183"/>
      <c r="HU80" s="183"/>
      <c r="HV80" s="183"/>
      <c r="HW80" s="183"/>
      <c r="HX80" s="183"/>
      <c r="HY80" s="162">
        <f t="shared" si="5"/>
        <v>0</v>
      </c>
      <c r="HZ80" s="162"/>
      <c r="IA80" s="162"/>
      <c r="IB80" s="162"/>
      <c r="IC80" s="162"/>
      <c r="ID80" s="162"/>
      <c r="IE80" s="162"/>
      <c r="IF80" s="162"/>
      <c r="IG80" s="162"/>
      <c r="IH80" s="162"/>
      <c r="II80" s="162"/>
      <c r="IJ80" s="162"/>
      <c r="IK80" s="163"/>
      <c r="IL80" s="227">
        <f>GY80*IL56</f>
        <v>0</v>
      </c>
      <c r="IM80" s="228">
        <f>HY80*IL56</f>
        <v>0</v>
      </c>
      <c r="IN80" s="227">
        <f>GY80*IN56</f>
        <v>0</v>
      </c>
      <c r="IO80" s="229">
        <f>HY80*IN56</f>
        <v>0</v>
      </c>
      <c r="IP80" s="227">
        <f>GY80*IP56</f>
        <v>0</v>
      </c>
      <c r="IQ80" s="229">
        <f>HY80*IP56</f>
        <v>0</v>
      </c>
    </row>
    <row r="81" spans="1:251">
      <c r="A81" s="131" t="s">
        <v>165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2"/>
      <c r="U81" s="61"/>
      <c r="V81" s="62"/>
      <c r="W81" s="62"/>
      <c r="X81" s="62"/>
      <c r="Y81" s="62"/>
      <c r="Z81" s="63"/>
      <c r="AA81" s="64" t="s">
        <v>60</v>
      </c>
      <c r="AB81" s="65"/>
      <c r="AC81" s="65"/>
      <c r="AD81" s="65"/>
      <c r="AE81" s="65"/>
      <c r="AF81" s="66"/>
      <c r="AG81" s="136"/>
      <c r="AH81" s="137"/>
      <c r="AI81" s="137"/>
      <c r="AJ81" s="137"/>
      <c r="AK81" s="137"/>
      <c r="AL81" s="138"/>
      <c r="AM81" s="136"/>
      <c r="AN81" s="137"/>
      <c r="AO81" s="137"/>
      <c r="AP81" s="137"/>
      <c r="AQ81" s="137"/>
      <c r="AR81" s="138"/>
      <c r="AS81" s="136"/>
      <c r="AT81" s="137"/>
      <c r="AU81" s="137"/>
      <c r="AV81" s="137"/>
      <c r="AW81" s="137"/>
      <c r="AX81" s="138"/>
      <c r="AY81" s="136"/>
      <c r="AZ81" s="137"/>
      <c r="BA81" s="137"/>
      <c r="BB81" s="137"/>
      <c r="BC81" s="137"/>
      <c r="BD81" s="138"/>
      <c r="BE81" s="136"/>
      <c r="BF81" s="137"/>
      <c r="BG81" s="137"/>
      <c r="BH81" s="137"/>
      <c r="BI81" s="137"/>
      <c r="BJ81" s="138"/>
      <c r="BK81" s="136"/>
      <c r="BL81" s="137"/>
      <c r="BM81" s="137"/>
      <c r="BN81" s="137"/>
      <c r="BO81" s="137"/>
      <c r="BP81" s="138"/>
      <c r="BQ81" s="136"/>
      <c r="BR81" s="137"/>
      <c r="BS81" s="137"/>
      <c r="BT81" s="137"/>
      <c r="BU81" s="137"/>
      <c r="BV81" s="138"/>
      <c r="BW81" s="136"/>
      <c r="BX81" s="137"/>
      <c r="BY81" s="137"/>
      <c r="BZ81" s="137"/>
      <c r="CA81" s="137"/>
      <c r="CB81" s="138"/>
      <c r="CC81" s="136"/>
      <c r="CD81" s="137"/>
      <c r="CE81" s="137"/>
      <c r="CF81" s="137"/>
      <c r="CG81" s="137"/>
      <c r="CH81" s="138"/>
      <c r="CI81" s="136"/>
      <c r="CJ81" s="137"/>
      <c r="CK81" s="137"/>
      <c r="CL81" s="137"/>
      <c r="CM81" s="137"/>
      <c r="CN81" s="138"/>
      <c r="CO81" s="136"/>
      <c r="CP81" s="137"/>
      <c r="CQ81" s="137"/>
      <c r="CR81" s="137"/>
      <c r="CS81" s="137"/>
      <c r="CT81" s="138"/>
      <c r="CU81" s="136"/>
      <c r="CV81" s="137"/>
      <c r="CW81" s="137"/>
      <c r="CX81" s="137"/>
      <c r="CY81" s="137"/>
      <c r="CZ81" s="138"/>
      <c r="DA81" s="136"/>
      <c r="DB81" s="137"/>
      <c r="DC81" s="137"/>
      <c r="DD81" s="137"/>
      <c r="DE81" s="137"/>
      <c r="DF81" s="138"/>
      <c r="DG81" s="136"/>
      <c r="DH81" s="137"/>
      <c r="DI81" s="137"/>
      <c r="DJ81" s="137"/>
      <c r="DK81" s="137"/>
      <c r="DL81" s="138"/>
      <c r="DM81" s="136"/>
      <c r="DN81" s="137"/>
      <c r="DO81" s="137"/>
      <c r="DP81" s="137"/>
      <c r="DQ81" s="137"/>
      <c r="DR81" s="138"/>
      <c r="DS81" s="136"/>
      <c r="DT81" s="137"/>
      <c r="DU81" s="137"/>
      <c r="DV81" s="137"/>
      <c r="DW81" s="137"/>
      <c r="DX81" s="138"/>
      <c r="DY81" s="136"/>
      <c r="DZ81" s="137"/>
      <c r="EA81" s="137"/>
      <c r="EB81" s="137"/>
      <c r="EC81" s="137"/>
      <c r="ED81" s="138"/>
      <c r="EE81" s="136"/>
      <c r="EF81" s="137"/>
      <c r="EG81" s="137"/>
      <c r="EH81" s="137"/>
      <c r="EI81" s="137"/>
      <c r="EJ81" s="138"/>
      <c r="EK81" s="136"/>
      <c r="EL81" s="137"/>
      <c r="EM81" s="137"/>
      <c r="EN81" s="137"/>
      <c r="EO81" s="137"/>
      <c r="EP81" s="138"/>
      <c r="EQ81" s="136"/>
      <c r="ER81" s="137"/>
      <c r="ES81" s="137"/>
      <c r="ET81" s="137"/>
      <c r="EU81" s="137"/>
      <c r="EV81" s="138"/>
      <c r="EW81" s="136"/>
      <c r="EX81" s="137"/>
      <c r="EY81" s="137"/>
      <c r="EZ81" s="137"/>
      <c r="FA81" s="137"/>
      <c r="FB81" s="138"/>
      <c r="FC81" s="136"/>
      <c r="FD81" s="137"/>
      <c r="FE81" s="137"/>
      <c r="FF81" s="137"/>
      <c r="FG81" s="137"/>
      <c r="FH81" s="138"/>
      <c r="FI81" s="136"/>
      <c r="FJ81" s="137"/>
      <c r="FK81" s="137"/>
      <c r="FL81" s="137"/>
      <c r="FM81" s="137"/>
      <c r="FN81" s="138"/>
      <c r="FO81" s="136"/>
      <c r="FP81" s="137"/>
      <c r="FQ81" s="137"/>
      <c r="FR81" s="137"/>
      <c r="FS81" s="137"/>
      <c r="FT81" s="138"/>
      <c r="FU81" s="136"/>
      <c r="FV81" s="137"/>
      <c r="FW81" s="137"/>
      <c r="FX81" s="137"/>
      <c r="FY81" s="138"/>
      <c r="FZ81" s="136"/>
      <c r="GA81" s="137"/>
      <c r="GB81" s="137"/>
      <c r="GC81" s="137"/>
      <c r="GD81" s="138"/>
      <c r="GE81" s="136"/>
      <c r="GF81" s="137"/>
      <c r="GG81" s="137"/>
      <c r="GH81" s="137"/>
      <c r="GI81" s="138"/>
      <c r="GJ81" s="136"/>
      <c r="GK81" s="137"/>
      <c r="GL81" s="137"/>
      <c r="GM81" s="137"/>
      <c r="GN81" s="138"/>
      <c r="GO81" s="136"/>
      <c r="GP81" s="137"/>
      <c r="GQ81" s="137"/>
      <c r="GR81" s="137"/>
      <c r="GS81" s="138"/>
      <c r="GT81" s="136"/>
      <c r="GU81" s="137"/>
      <c r="GV81" s="137"/>
      <c r="GW81" s="137"/>
      <c r="GX81" s="138"/>
      <c r="GY81" s="161">
        <f t="shared" si="4"/>
        <v>0</v>
      </c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83">
        <v>0</v>
      </c>
      <c r="HM81" s="183"/>
      <c r="HN81" s="183"/>
      <c r="HO81" s="183"/>
      <c r="HP81" s="183"/>
      <c r="HQ81" s="183"/>
      <c r="HR81" s="183"/>
      <c r="HS81" s="183"/>
      <c r="HT81" s="183"/>
      <c r="HU81" s="183"/>
      <c r="HV81" s="183"/>
      <c r="HW81" s="183"/>
      <c r="HX81" s="183"/>
      <c r="HY81" s="162">
        <f t="shared" si="5"/>
        <v>0</v>
      </c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3"/>
      <c r="IL81" s="227">
        <f>GY81*IL56</f>
        <v>0</v>
      </c>
      <c r="IM81" s="228">
        <f>HY81*IL56</f>
        <v>0</v>
      </c>
      <c r="IN81" s="227">
        <f>GY81*IN56</f>
        <v>0</v>
      </c>
      <c r="IO81" s="229">
        <f>HY81*IN56</f>
        <v>0</v>
      </c>
      <c r="IP81" s="227">
        <f>GY81*IP56</f>
        <v>0</v>
      </c>
      <c r="IQ81" s="229">
        <f>HY81*IP56</f>
        <v>0</v>
      </c>
    </row>
    <row r="82" spans="1:251">
      <c r="A82" s="184" t="s">
        <v>166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5"/>
      <c r="U82" s="61"/>
      <c r="V82" s="62"/>
      <c r="W82" s="62"/>
      <c r="X82" s="62"/>
      <c r="Y82" s="62"/>
      <c r="Z82" s="63"/>
      <c r="AA82" s="64" t="s">
        <v>60</v>
      </c>
      <c r="AB82" s="65"/>
      <c r="AC82" s="65"/>
      <c r="AD82" s="65"/>
      <c r="AE82" s="65"/>
      <c r="AF82" s="66"/>
      <c r="AG82" s="136"/>
      <c r="AH82" s="137"/>
      <c r="AI82" s="137"/>
      <c r="AJ82" s="137"/>
      <c r="AK82" s="137"/>
      <c r="AL82" s="138"/>
      <c r="AM82" s="136"/>
      <c r="AN82" s="137"/>
      <c r="AO82" s="137"/>
      <c r="AP82" s="137"/>
      <c r="AQ82" s="137"/>
      <c r="AR82" s="138"/>
      <c r="AS82" s="136"/>
      <c r="AT82" s="137"/>
      <c r="AU82" s="137"/>
      <c r="AV82" s="137"/>
      <c r="AW82" s="137"/>
      <c r="AX82" s="138"/>
      <c r="AY82" s="136"/>
      <c r="AZ82" s="137"/>
      <c r="BA82" s="137"/>
      <c r="BB82" s="137"/>
      <c r="BC82" s="137"/>
      <c r="BD82" s="138"/>
      <c r="BE82" s="136"/>
      <c r="BF82" s="137"/>
      <c r="BG82" s="137"/>
      <c r="BH82" s="137"/>
      <c r="BI82" s="137"/>
      <c r="BJ82" s="138"/>
      <c r="BK82" s="136"/>
      <c r="BL82" s="137"/>
      <c r="BM82" s="137"/>
      <c r="BN82" s="137"/>
      <c r="BO82" s="137"/>
      <c r="BP82" s="138"/>
      <c r="BQ82" s="136"/>
      <c r="BR82" s="137"/>
      <c r="BS82" s="137"/>
      <c r="BT82" s="137"/>
      <c r="BU82" s="137"/>
      <c r="BV82" s="138"/>
      <c r="BW82" s="136"/>
      <c r="BX82" s="137"/>
      <c r="BY82" s="137"/>
      <c r="BZ82" s="137"/>
      <c r="CA82" s="137"/>
      <c r="CB82" s="138"/>
      <c r="CC82" s="136"/>
      <c r="CD82" s="137"/>
      <c r="CE82" s="137"/>
      <c r="CF82" s="137"/>
      <c r="CG82" s="137"/>
      <c r="CH82" s="138"/>
      <c r="CI82" s="136"/>
      <c r="CJ82" s="137"/>
      <c r="CK82" s="137"/>
      <c r="CL82" s="137"/>
      <c r="CM82" s="137"/>
      <c r="CN82" s="138"/>
      <c r="CO82" s="136"/>
      <c r="CP82" s="137"/>
      <c r="CQ82" s="137"/>
      <c r="CR82" s="137"/>
      <c r="CS82" s="137"/>
      <c r="CT82" s="138"/>
      <c r="CU82" s="166">
        <v>0.5</v>
      </c>
      <c r="CV82" s="167"/>
      <c r="CW82" s="167"/>
      <c r="CX82" s="167"/>
      <c r="CY82" s="167"/>
      <c r="CZ82" s="168"/>
      <c r="DA82" s="166"/>
      <c r="DB82" s="167"/>
      <c r="DC82" s="167"/>
      <c r="DD82" s="167"/>
      <c r="DE82" s="167"/>
      <c r="DF82" s="168"/>
      <c r="DG82" s="136"/>
      <c r="DH82" s="137"/>
      <c r="DI82" s="137"/>
      <c r="DJ82" s="137"/>
      <c r="DK82" s="137"/>
      <c r="DL82" s="138"/>
      <c r="DM82" s="136"/>
      <c r="DN82" s="137"/>
      <c r="DO82" s="137"/>
      <c r="DP82" s="137"/>
      <c r="DQ82" s="137"/>
      <c r="DR82" s="138"/>
      <c r="DS82" s="136"/>
      <c r="DT82" s="137"/>
      <c r="DU82" s="137"/>
      <c r="DV82" s="137"/>
      <c r="DW82" s="137"/>
      <c r="DX82" s="138"/>
      <c r="DY82" s="136"/>
      <c r="DZ82" s="137"/>
      <c r="EA82" s="137"/>
      <c r="EB82" s="137"/>
      <c r="EC82" s="137"/>
      <c r="ED82" s="138"/>
      <c r="EE82" s="136"/>
      <c r="EF82" s="137"/>
      <c r="EG82" s="137"/>
      <c r="EH82" s="137"/>
      <c r="EI82" s="137"/>
      <c r="EJ82" s="138"/>
      <c r="EK82" s="136"/>
      <c r="EL82" s="137"/>
      <c r="EM82" s="137"/>
      <c r="EN82" s="137"/>
      <c r="EO82" s="137"/>
      <c r="EP82" s="138"/>
      <c r="EQ82" s="136"/>
      <c r="ER82" s="137"/>
      <c r="ES82" s="137"/>
      <c r="ET82" s="137"/>
      <c r="EU82" s="137"/>
      <c r="EV82" s="138"/>
      <c r="EW82" s="136"/>
      <c r="EX82" s="137"/>
      <c r="EY82" s="137"/>
      <c r="EZ82" s="137"/>
      <c r="FA82" s="137"/>
      <c r="FB82" s="138"/>
      <c r="FC82" s="136"/>
      <c r="FD82" s="137"/>
      <c r="FE82" s="137"/>
      <c r="FF82" s="137"/>
      <c r="FG82" s="137"/>
      <c r="FH82" s="138"/>
      <c r="FI82" s="136"/>
      <c r="FJ82" s="137"/>
      <c r="FK82" s="137"/>
      <c r="FL82" s="137"/>
      <c r="FM82" s="137"/>
      <c r="FN82" s="138"/>
      <c r="FO82" s="136"/>
      <c r="FP82" s="137"/>
      <c r="FQ82" s="137"/>
      <c r="FR82" s="137"/>
      <c r="FS82" s="137"/>
      <c r="FT82" s="138"/>
      <c r="FU82" s="136"/>
      <c r="FV82" s="137"/>
      <c r="FW82" s="137"/>
      <c r="FX82" s="137"/>
      <c r="FY82" s="138"/>
      <c r="FZ82" s="136"/>
      <c r="GA82" s="137"/>
      <c r="GB82" s="137"/>
      <c r="GC82" s="137"/>
      <c r="GD82" s="138"/>
      <c r="GE82" s="136"/>
      <c r="GF82" s="137"/>
      <c r="GG82" s="137"/>
      <c r="GH82" s="137"/>
      <c r="GI82" s="138"/>
      <c r="GJ82" s="136"/>
      <c r="GK82" s="137"/>
      <c r="GL82" s="137"/>
      <c r="GM82" s="137"/>
      <c r="GN82" s="138"/>
      <c r="GO82" s="136"/>
      <c r="GP82" s="137"/>
      <c r="GQ82" s="137"/>
      <c r="GR82" s="137"/>
      <c r="GS82" s="138"/>
      <c r="GT82" s="136"/>
      <c r="GU82" s="137"/>
      <c r="GV82" s="137"/>
      <c r="GW82" s="137"/>
      <c r="GX82" s="138"/>
      <c r="GY82" s="161">
        <f t="shared" si="4"/>
        <v>0.5</v>
      </c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83">
        <v>90</v>
      </c>
      <c r="HM82" s="183"/>
      <c r="HN82" s="183"/>
      <c r="HO82" s="183"/>
      <c r="HP82" s="183"/>
      <c r="HQ82" s="183"/>
      <c r="HR82" s="183"/>
      <c r="HS82" s="183"/>
      <c r="HT82" s="183"/>
      <c r="HU82" s="183"/>
      <c r="HV82" s="183"/>
      <c r="HW82" s="183"/>
      <c r="HX82" s="183"/>
      <c r="HY82" s="162">
        <f t="shared" si="5"/>
        <v>45</v>
      </c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3"/>
      <c r="IL82" s="227">
        <f>GY82*IL56</f>
        <v>0.35465000000000002</v>
      </c>
      <c r="IM82" s="228">
        <f>HY82*IL56</f>
        <v>31.918500000000002</v>
      </c>
      <c r="IN82" s="227">
        <f>GY82*IN56</f>
        <v>0.14485000000000001</v>
      </c>
      <c r="IO82" s="229">
        <f>HY82*IN56</f>
        <v>13.0365</v>
      </c>
      <c r="IP82" s="227">
        <f>GY82*IP56</f>
        <v>5.0000000000000001E-4</v>
      </c>
      <c r="IQ82" s="229">
        <f>HY82*IP56</f>
        <v>4.4999999999999998E-2</v>
      </c>
    </row>
    <row r="83" spans="1:251">
      <c r="A83" s="131" t="s">
        <v>167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2"/>
      <c r="U83" s="61"/>
      <c r="V83" s="62"/>
      <c r="W83" s="62"/>
      <c r="X83" s="62"/>
      <c r="Y83" s="62"/>
      <c r="Z83" s="63"/>
      <c r="AA83" s="64" t="s">
        <v>60</v>
      </c>
      <c r="AB83" s="65"/>
      <c r="AC83" s="65"/>
      <c r="AD83" s="65"/>
      <c r="AE83" s="65"/>
      <c r="AF83" s="66"/>
      <c r="AG83" s="136"/>
      <c r="AH83" s="137"/>
      <c r="AI83" s="137"/>
      <c r="AJ83" s="137"/>
      <c r="AK83" s="137"/>
      <c r="AL83" s="138"/>
      <c r="AM83" s="136"/>
      <c r="AN83" s="137"/>
      <c r="AO83" s="137"/>
      <c r="AP83" s="137"/>
      <c r="AQ83" s="137"/>
      <c r="AR83" s="138"/>
      <c r="AS83" s="136"/>
      <c r="AT83" s="137"/>
      <c r="AU83" s="137"/>
      <c r="AV83" s="137"/>
      <c r="AW83" s="137"/>
      <c r="AX83" s="138"/>
      <c r="AY83" s="136"/>
      <c r="AZ83" s="137"/>
      <c r="BA83" s="137"/>
      <c r="BB83" s="137"/>
      <c r="BC83" s="137"/>
      <c r="BD83" s="138"/>
      <c r="BE83" s="136"/>
      <c r="BF83" s="137"/>
      <c r="BG83" s="137"/>
      <c r="BH83" s="137"/>
      <c r="BI83" s="137"/>
      <c r="BJ83" s="138"/>
      <c r="BK83" s="136"/>
      <c r="BL83" s="137"/>
      <c r="BM83" s="137"/>
      <c r="BN83" s="137"/>
      <c r="BO83" s="137"/>
      <c r="BP83" s="138"/>
      <c r="BQ83" s="136"/>
      <c r="BR83" s="137"/>
      <c r="BS83" s="137"/>
      <c r="BT83" s="137"/>
      <c r="BU83" s="137"/>
      <c r="BV83" s="138"/>
      <c r="BW83" s="136"/>
      <c r="BX83" s="137"/>
      <c r="BY83" s="137"/>
      <c r="BZ83" s="137"/>
      <c r="CA83" s="137"/>
      <c r="CB83" s="138"/>
      <c r="CC83" s="136"/>
      <c r="CD83" s="137"/>
      <c r="CE83" s="137"/>
      <c r="CF83" s="137"/>
      <c r="CG83" s="137"/>
      <c r="CH83" s="138"/>
      <c r="CI83" s="136"/>
      <c r="CJ83" s="137"/>
      <c r="CK83" s="137"/>
      <c r="CL83" s="137"/>
      <c r="CM83" s="137"/>
      <c r="CN83" s="138"/>
      <c r="CO83" s="136"/>
      <c r="CP83" s="137"/>
      <c r="CQ83" s="137"/>
      <c r="CR83" s="137"/>
      <c r="CS83" s="137"/>
      <c r="CT83" s="138"/>
      <c r="CU83" s="136"/>
      <c r="CV83" s="137"/>
      <c r="CW83" s="137"/>
      <c r="CX83" s="137"/>
      <c r="CY83" s="137"/>
      <c r="CZ83" s="138"/>
      <c r="DA83" s="136"/>
      <c r="DB83" s="137"/>
      <c r="DC83" s="137"/>
      <c r="DD83" s="137"/>
      <c r="DE83" s="137"/>
      <c r="DF83" s="138"/>
      <c r="DG83" s="136"/>
      <c r="DH83" s="137"/>
      <c r="DI83" s="137"/>
      <c r="DJ83" s="137"/>
      <c r="DK83" s="137"/>
      <c r="DL83" s="138"/>
      <c r="DM83" s="136"/>
      <c r="DN83" s="137"/>
      <c r="DO83" s="137"/>
      <c r="DP83" s="137"/>
      <c r="DQ83" s="137"/>
      <c r="DR83" s="138"/>
      <c r="DS83" s="136"/>
      <c r="DT83" s="137"/>
      <c r="DU83" s="137"/>
      <c r="DV83" s="137"/>
      <c r="DW83" s="137"/>
      <c r="DX83" s="138"/>
      <c r="DY83" s="136"/>
      <c r="DZ83" s="137"/>
      <c r="EA83" s="137"/>
      <c r="EB83" s="137"/>
      <c r="EC83" s="137"/>
      <c r="ED83" s="138"/>
      <c r="EE83" s="136"/>
      <c r="EF83" s="137"/>
      <c r="EG83" s="137"/>
      <c r="EH83" s="137"/>
      <c r="EI83" s="137"/>
      <c r="EJ83" s="138"/>
      <c r="EK83" s="136"/>
      <c r="EL83" s="137"/>
      <c r="EM83" s="137"/>
      <c r="EN83" s="137"/>
      <c r="EO83" s="137"/>
      <c r="EP83" s="138"/>
      <c r="EQ83" s="136"/>
      <c r="ER83" s="137"/>
      <c r="ES83" s="137"/>
      <c r="ET83" s="137"/>
      <c r="EU83" s="137"/>
      <c r="EV83" s="138"/>
      <c r="EW83" s="136"/>
      <c r="EX83" s="137"/>
      <c r="EY83" s="137"/>
      <c r="EZ83" s="137"/>
      <c r="FA83" s="137"/>
      <c r="FB83" s="138"/>
      <c r="FC83" s="136"/>
      <c r="FD83" s="137"/>
      <c r="FE83" s="137"/>
      <c r="FF83" s="137"/>
      <c r="FG83" s="137"/>
      <c r="FH83" s="138"/>
      <c r="FI83" s="136"/>
      <c r="FJ83" s="137"/>
      <c r="FK83" s="137"/>
      <c r="FL83" s="137"/>
      <c r="FM83" s="137"/>
      <c r="FN83" s="138"/>
      <c r="FO83" s="136"/>
      <c r="FP83" s="137"/>
      <c r="FQ83" s="137"/>
      <c r="FR83" s="137"/>
      <c r="FS83" s="137"/>
      <c r="FT83" s="138"/>
      <c r="FU83" s="136"/>
      <c r="FV83" s="137"/>
      <c r="FW83" s="137"/>
      <c r="FX83" s="137"/>
      <c r="FY83" s="138"/>
      <c r="FZ83" s="136"/>
      <c r="GA83" s="137"/>
      <c r="GB83" s="137"/>
      <c r="GC83" s="137"/>
      <c r="GD83" s="138"/>
      <c r="GE83" s="136"/>
      <c r="GF83" s="137"/>
      <c r="GG83" s="137"/>
      <c r="GH83" s="137"/>
      <c r="GI83" s="138"/>
      <c r="GJ83" s="136"/>
      <c r="GK83" s="137"/>
      <c r="GL83" s="137"/>
      <c r="GM83" s="137"/>
      <c r="GN83" s="138"/>
      <c r="GO83" s="136"/>
      <c r="GP83" s="137"/>
      <c r="GQ83" s="137"/>
      <c r="GR83" s="137"/>
      <c r="GS83" s="138"/>
      <c r="GT83" s="136"/>
      <c r="GU83" s="137"/>
      <c r="GV83" s="137"/>
      <c r="GW83" s="137"/>
      <c r="GX83" s="138"/>
      <c r="GY83" s="161">
        <f t="shared" si="4"/>
        <v>0</v>
      </c>
      <c r="GZ83" s="161"/>
      <c r="HA83" s="161"/>
      <c r="HB83" s="161"/>
      <c r="HC83" s="161"/>
      <c r="HD83" s="161"/>
      <c r="HE83" s="161"/>
      <c r="HF83" s="161"/>
      <c r="HG83" s="161"/>
      <c r="HH83" s="161"/>
      <c r="HI83" s="161"/>
      <c r="HJ83" s="161"/>
      <c r="HK83" s="161"/>
      <c r="HL83" s="183">
        <v>0</v>
      </c>
      <c r="HM83" s="183"/>
      <c r="HN83" s="183"/>
      <c r="HO83" s="183"/>
      <c r="HP83" s="183"/>
      <c r="HQ83" s="183"/>
      <c r="HR83" s="183"/>
      <c r="HS83" s="183"/>
      <c r="HT83" s="183"/>
      <c r="HU83" s="183"/>
      <c r="HV83" s="183"/>
      <c r="HW83" s="183"/>
      <c r="HX83" s="183"/>
      <c r="HY83" s="162">
        <f t="shared" si="5"/>
        <v>0</v>
      </c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3"/>
      <c r="IL83" s="227">
        <f>GY83*IL56</f>
        <v>0</v>
      </c>
      <c r="IM83" s="228">
        <f>HY83*IL56</f>
        <v>0</v>
      </c>
      <c r="IN83" s="227">
        <f>GY83*IN56</f>
        <v>0</v>
      </c>
      <c r="IO83" s="229">
        <f>HY83*IN56</f>
        <v>0</v>
      </c>
      <c r="IP83" s="227">
        <f>GY83*IP56</f>
        <v>0</v>
      </c>
      <c r="IQ83" s="229">
        <f>HY83*IP56</f>
        <v>0</v>
      </c>
    </row>
    <row r="84" spans="1:251">
      <c r="A84" s="131" t="s">
        <v>197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2"/>
      <c r="U84" s="61"/>
      <c r="V84" s="62"/>
      <c r="W84" s="62"/>
      <c r="X84" s="62"/>
      <c r="Y84" s="62"/>
      <c r="Z84" s="63"/>
      <c r="AA84" s="64" t="s">
        <v>60</v>
      </c>
      <c r="AB84" s="65"/>
      <c r="AC84" s="65"/>
      <c r="AD84" s="65"/>
      <c r="AE84" s="65"/>
      <c r="AF84" s="66"/>
      <c r="AG84" s="136"/>
      <c r="AH84" s="137"/>
      <c r="AI84" s="137"/>
      <c r="AJ84" s="137"/>
      <c r="AK84" s="137"/>
      <c r="AL84" s="138"/>
      <c r="AM84" s="136"/>
      <c r="AN84" s="137"/>
      <c r="AO84" s="137"/>
      <c r="AP84" s="137"/>
      <c r="AQ84" s="137"/>
      <c r="AR84" s="138"/>
      <c r="AS84" s="136"/>
      <c r="AT84" s="137"/>
      <c r="AU84" s="137"/>
      <c r="AV84" s="137"/>
      <c r="AW84" s="137"/>
      <c r="AX84" s="138"/>
      <c r="AY84" s="136"/>
      <c r="AZ84" s="137"/>
      <c r="BA84" s="137"/>
      <c r="BB84" s="137"/>
      <c r="BC84" s="137"/>
      <c r="BD84" s="138"/>
      <c r="BE84" s="136"/>
      <c r="BF84" s="137"/>
      <c r="BG84" s="137"/>
      <c r="BH84" s="137"/>
      <c r="BI84" s="137"/>
      <c r="BJ84" s="138"/>
      <c r="BK84" s="136"/>
      <c r="BL84" s="137"/>
      <c r="BM84" s="137"/>
      <c r="BN84" s="137"/>
      <c r="BO84" s="137"/>
      <c r="BP84" s="138"/>
      <c r="BQ84" s="136"/>
      <c r="BR84" s="137"/>
      <c r="BS84" s="137"/>
      <c r="BT84" s="137"/>
      <c r="BU84" s="137"/>
      <c r="BV84" s="138"/>
      <c r="BW84" s="136"/>
      <c r="BX84" s="137"/>
      <c r="BY84" s="137"/>
      <c r="BZ84" s="137"/>
      <c r="CA84" s="137"/>
      <c r="CB84" s="138"/>
      <c r="CC84" s="136">
        <v>1</v>
      </c>
      <c r="CD84" s="137"/>
      <c r="CE84" s="137"/>
      <c r="CF84" s="137"/>
      <c r="CG84" s="137"/>
      <c r="CH84" s="138"/>
      <c r="CI84" s="136"/>
      <c r="CJ84" s="137"/>
      <c r="CK84" s="137"/>
      <c r="CL84" s="137"/>
      <c r="CM84" s="137"/>
      <c r="CN84" s="138"/>
      <c r="CO84" s="136"/>
      <c r="CP84" s="137"/>
      <c r="CQ84" s="137"/>
      <c r="CR84" s="137"/>
      <c r="CS84" s="137"/>
      <c r="CT84" s="138"/>
      <c r="CU84" s="136"/>
      <c r="CV84" s="137"/>
      <c r="CW84" s="137"/>
      <c r="CX84" s="137"/>
      <c r="CY84" s="137"/>
      <c r="CZ84" s="138"/>
      <c r="DA84" s="136"/>
      <c r="DB84" s="137"/>
      <c r="DC84" s="137"/>
      <c r="DD84" s="137"/>
      <c r="DE84" s="137"/>
      <c r="DF84" s="138"/>
      <c r="DG84" s="136"/>
      <c r="DH84" s="137"/>
      <c r="DI84" s="137"/>
      <c r="DJ84" s="137"/>
      <c r="DK84" s="137"/>
      <c r="DL84" s="138"/>
      <c r="DM84" s="136"/>
      <c r="DN84" s="137"/>
      <c r="DO84" s="137"/>
      <c r="DP84" s="137"/>
      <c r="DQ84" s="137"/>
      <c r="DR84" s="138"/>
      <c r="DS84" s="136"/>
      <c r="DT84" s="137"/>
      <c r="DU84" s="137"/>
      <c r="DV84" s="137"/>
      <c r="DW84" s="137"/>
      <c r="DX84" s="138"/>
      <c r="DY84" s="136"/>
      <c r="DZ84" s="137"/>
      <c r="EA84" s="137"/>
      <c r="EB84" s="137"/>
      <c r="EC84" s="137"/>
      <c r="ED84" s="138"/>
      <c r="EE84" s="136"/>
      <c r="EF84" s="137"/>
      <c r="EG84" s="137"/>
      <c r="EH84" s="137"/>
      <c r="EI84" s="137"/>
      <c r="EJ84" s="138"/>
      <c r="EK84" s="136"/>
      <c r="EL84" s="137"/>
      <c r="EM84" s="137"/>
      <c r="EN84" s="137"/>
      <c r="EO84" s="137"/>
      <c r="EP84" s="138"/>
      <c r="EQ84" s="136"/>
      <c r="ER84" s="137"/>
      <c r="ES84" s="137"/>
      <c r="ET84" s="137"/>
      <c r="EU84" s="137"/>
      <c r="EV84" s="138"/>
      <c r="EW84" s="136"/>
      <c r="EX84" s="137"/>
      <c r="EY84" s="137"/>
      <c r="EZ84" s="137"/>
      <c r="FA84" s="137"/>
      <c r="FB84" s="138"/>
      <c r="FC84" s="136"/>
      <c r="FD84" s="137"/>
      <c r="FE84" s="137"/>
      <c r="FF84" s="137"/>
      <c r="FG84" s="137"/>
      <c r="FH84" s="138"/>
      <c r="FI84" s="136"/>
      <c r="FJ84" s="137"/>
      <c r="FK84" s="137"/>
      <c r="FL84" s="137"/>
      <c r="FM84" s="137"/>
      <c r="FN84" s="138"/>
      <c r="FO84" s="136"/>
      <c r="FP84" s="137"/>
      <c r="FQ84" s="137"/>
      <c r="FR84" s="137"/>
      <c r="FS84" s="137"/>
      <c r="FT84" s="138"/>
      <c r="FU84" s="136"/>
      <c r="FV84" s="137"/>
      <c r="FW84" s="137"/>
      <c r="FX84" s="137"/>
      <c r="FY84" s="138"/>
      <c r="FZ84" s="136"/>
      <c r="GA84" s="137"/>
      <c r="GB84" s="137"/>
      <c r="GC84" s="137"/>
      <c r="GD84" s="138"/>
      <c r="GE84" s="136"/>
      <c r="GF84" s="137"/>
      <c r="GG84" s="137"/>
      <c r="GH84" s="137"/>
      <c r="GI84" s="138"/>
      <c r="GJ84" s="136"/>
      <c r="GK84" s="137"/>
      <c r="GL84" s="137"/>
      <c r="GM84" s="137"/>
      <c r="GN84" s="138"/>
      <c r="GO84" s="136"/>
      <c r="GP84" s="137"/>
      <c r="GQ84" s="137"/>
      <c r="GR84" s="137"/>
      <c r="GS84" s="138"/>
      <c r="GT84" s="136"/>
      <c r="GU84" s="137"/>
      <c r="GV84" s="137"/>
      <c r="GW84" s="137"/>
      <c r="GX84" s="138"/>
      <c r="GY84" s="161">
        <f t="shared" si="4"/>
        <v>1</v>
      </c>
      <c r="GZ84" s="161"/>
      <c r="HA84" s="161"/>
      <c r="HB84" s="161"/>
      <c r="HC84" s="161"/>
      <c r="HD84" s="161"/>
      <c r="HE84" s="161"/>
      <c r="HF84" s="161"/>
      <c r="HG84" s="161"/>
      <c r="HH84" s="161"/>
      <c r="HI84" s="161"/>
      <c r="HJ84" s="161"/>
      <c r="HK84" s="161"/>
      <c r="HL84" s="183">
        <v>9</v>
      </c>
      <c r="HM84" s="183"/>
      <c r="HN84" s="183"/>
      <c r="HO84" s="183"/>
      <c r="HP84" s="183"/>
      <c r="HQ84" s="183"/>
      <c r="HR84" s="183"/>
      <c r="HS84" s="183"/>
      <c r="HT84" s="183"/>
      <c r="HU84" s="183"/>
      <c r="HV84" s="183"/>
      <c r="HW84" s="183"/>
      <c r="HX84" s="183"/>
      <c r="HY84" s="162">
        <f t="shared" si="5"/>
        <v>9</v>
      </c>
      <c r="HZ84" s="162"/>
      <c r="IA84" s="162"/>
      <c r="IB84" s="162"/>
      <c r="IC84" s="162"/>
      <c r="ID84" s="162"/>
      <c r="IE84" s="162"/>
      <c r="IF84" s="162"/>
      <c r="IG84" s="162"/>
      <c r="IH84" s="162"/>
      <c r="II84" s="162"/>
      <c r="IJ84" s="162"/>
      <c r="IK84" s="163"/>
      <c r="IL84" s="227">
        <f>GY84*IL56</f>
        <v>0.70930000000000004</v>
      </c>
      <c r="IM84" s="228">
        <f>HY84*IL56</f>
        <v>6.3837000000000002</v>
      </c>
      <c r="IN84" s="227">
        <f>GY84*IN56</f>
        <v>0.28970000000000001</v>
      </c>
      <c r="IO84" s="229">
        <f>HY84*IN56</f>
        <v>2.6073</v>
      </c>
      <c r="IP84" s="227">
        <f>GY84*IP56</f>
        <v>1E-3</v>
      </c>
      <c r="IQ84" s="229">
        <f>HY84*IP56</f>
        <v>9.0000000000000011E-3</v>
      </c>
    </row>
    <row r="85" spans="1:251">
      <c r="A85" s="131" t="s">
        <v>169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2"/>
      <c r="U85" s="61"/>
      <c r="V85" s="62"/>
      <c r="W85" s="62"/>
      <c r="X85" s="62"/>
      <c r="Y85" s="62"/>
      <c r="Z85" s="63"/>
      <c r="AA85" s="64" t="s">
        <v>60</v>
      </c>
      <c r="AB85" s="65"/>
      <c r="AC85" s="65"/>
      <c r="AD85" s="65"/>
      <c r="AE85" s="65"/>
      <c r="AF85" s="66"/>
      <c r="AG85" s="136"/>
      <c r="AH85" s="137"/>
      <c r="AI85" s="137"/>
      <c r="AJ85" s="137"/>
      <c r="AK85" s="137"/>
      <c r="AL85" s="138"/>
      <c r="AM85" s="136"/>
      <c r="AN85" s="137"/>
      <c r="AO85" s="137"/>
      <c r="AP85" s="137"/>
      <c r="AQ85" s="137"/>
      <c r="AR85" s="138"/>
      <c r="AS85" s="136"/>
      <c r="AT85" s="137"/>
      <c r="AU85" s="137"/>
      <c r="AV85" s="137"/>
      <c r="AW85" s="137"/>
      <c r="AX85" s="138"/>
      <c r="AY85" s="133"/>
      <c r="AZ85" s="134"/>
      <c r="BA85" s="134"/>
      <c r="BB85" s="134"/>
      <c r="BC85" s="134"/>
      <c r="BD85" s="135"/>
      <c r="BE85" s="136"/>
      <c r="BF85" s="137"/>
      <c r="BG85" s="137"/>
      <c r="BH85" s="137"/>
      <c r="BI85" s="137"/>
      <c r="BJ85" s="138"/>
      <c r="BK85" s="136"/>
      <c r="BL85" s="137"/>
      <c r="BM85" s="137"/>
      <c r="BN85" s="137"/>
      <c r="BO85" s="137"/>
      <c r="BP85" s="138"/>
      <c r="BQ85" s="136"/>
      <c r="BR85" s="137"/>
      <c r="BS85" s="137"/>
      <c r="BT85" s="137"/>
      <c r="BU85" s="137"/>
      <c r="BV85" s="138"/>
      <c r="BW85" s="136"/>
      <c r="BX85" s="137"/>
      <c r="BY85" s="137"/>
      <c r="BZ85" s="137"/>
      <c r="CA85" s="137"/>
      <c r="CB85" s="138"/>
      <c r="CC85" s="136"/>
      <c r="CD85" s="137"/>
      <c r="CE85" s="137"/>
      <c r="CF85" s="137"/>
      <c r="CG85" s="137"/>
      <c r="CH85" s="138"/>
      <c r="CI85" s="136"/>
      <c r="CJ85" s="137"/>
      <c r="CK85" s="137"/>
      <c r="CL85" s="137"/>
      <c r="CM85" s="137"/>
      <c r="CN85" s="138"/>
      <c r="CO85" s="136"/>
      <c r="CP85" s="137"/>
      <c r="CQ85" s="137"/>
      <c r="CR85" s="137"/>
      <c r="CS85" s="137"/>
      <c r="CT85" s="138"/>
      <c r="CU85" s="136"/>
      <c r="CV85" s="137"/>
      <c r="CW85" s="137"/>
      <c r="CX85" s="137"/>
      <c r="CY85" s="137"/>
      <c r="CZ85" s="138"/>
      <c r="DA85" s="136"/>
      <c r="DB85" s="137"/>
      <c r="DC85" s="137"/>
      <c r="DD85" s="137"/>
      <c r="DE85" s="137"/>
      <c r="DF85" s="138"/>
      <c r="DG85" s="136"/>
      <c r="DH85" s="137"/>
      <c r="DI85" s="137"/>
      <c r="DJ85" s="137"/>
      <c r="DK85" s="137"/>
      <c r="DL85" s="138"/>
      <c r="DM85" s="136"/>
      <c r="DN85" s="137"/>
      <c r="DO85" s="137"/>
      <c r="DP85" s="137"/>
      <c r="DQ85" s="137"/>
      <c r="DR85" s="138"/>
      <c r="DS85" s="136"/>
      <c r="DT85" s="137"/>
      <c r="DU85" s="137"/>
      <c r="DV85" s="137"/>
      <c r="DW85" s="137"/>
      <c r="DX85" s="138"/>
      <c r="DY85" s="136"/>
      <c r="DZ85" s="137"/>
      <c r="EA85" s="137"/>
      <c r="EB85" s="137"/>
      <c r="EC85" s="137"/>
      <c r="ED85" s="138"/>
      <c r="EE85" s="136"/>
      <c r="EF85" s="137"/>
      <c r="EG85" s="137"/>
      <c r="EH85" s="137"/>
      <c r="EI85" s="137"/>
      <c r="EJ85" s="138"/>
      <c r="EK85" s="136"/>
      <c r="EL85" s="137"/>
      <c r="EM85" s="137"/>
      <c r="EN85" s="137"/>
      <c r="EO85" s="137"/>
      <c r="EP85" s="138"/>
      <c r="EQ85" s="136"/>
      <c r="ER85" s="137"/>
      <c r="ES85" s="137"/>
      <c r="ET85" s="137"/>
      <c r="EU85" s="137"/>
      <c r="EV85" s="138"/>
      <c r="EW85" s="136"/>
      <c r="EX85" s="137"/>
      <c r="EY85" s="137"/>
      <c r="EZ85" s="137"/>
      <c r="FA85" s="137"/>
      <c r="FB85" s="138"/>
      <c r="FC85" s="136"/>
      <c r="FD85" s="137"/>
      <c r="FE85" s="137"/>
      <c r="FF85" s="137"/>
      <c r="FG85" s="137"/>
      <c r="FH85" s="138"/>
      <c r="FI85" s="136"/>
      <c r="FJ85" s="137"/>
      <c r="FK85" s="137"/>
      <c r="FL85" s="137"/>
      <c r="FM85" s="137"/>
      <c r="FN85" s="138"/>
      <c r="FO85" s="136"/>
      <c r="FP85" s="137"/>
      <c r="FQ85" s="137"/>
      <c r="FR85" s="137"/>
      <c r="FS85" s="137"/>
      <c r="FT85" s="138"/>
      <c r="FU85" s="136"/>
      <c r="FV85" s="137"/>
      <c r="FW85" s="137"/>
      <c r="FX85" s="137"/>
      <c r="FY85" s="138"/>
      <c r="FZ85" s="136"/>
      <c r="GA85" s="137"/>
      <c r="GB85" s="137"/>
      <c r="GC85" s="137"/>
      <c r="GD85" s="138"/>
      <c r="GE85" s="136"/>
      <c r="GF85" s="137"/>
      <c r="GG85" s="137"/>
      <c r="GH85" s="137"/>
      <c r="GI85" s="138"/>
      <c r="GJ85" s="136"/>
      <c r="GK85" s="137"/>
      <c r="GL85" s="137"/>
      <c r="GM85" s="137"/>
      <c r="GN85" s="138"/>
      <c r="GO85" s="136"/>
      <c r="GP85" s="137"/>
      <c r="GQ85" s="137"/>
      <c r="GR85" s="137"/>
      <c r="GS85" s="138"/>
      <c r="GT85" s="136"/>
      <c r="GU85" s="137"/>
      <c r="GV85" s="137"/>
      <c r="GW85" s="137"/>
      <c r="GX85" s="138"/>
      <c r="GY85" s="161">
        <f t="shared" si="4"/>
        <v>0</v>
      </c>
      <c r="GZ85" s="161"/>
      <c r="HA85" s="161"/>
      <c r="HB85" s="161"/>
      <c r="HC85" s="161"/>
      <c r="HD85" s="161"/>
      <c r="HE85" s="161"/>
      <c r="HF85" s="161"/>
      <c r="HG85" s="161"/>
      <c r="HH85" s="161"/>
      <c r="HI85" s="161"/>
      <c r="HJ85" s="161"/>
      <c r="HK85" s="161"/>
      <c r="HL85" s="183">
        <v>0</v>
      </c>
      <c r="HM85" s="183"/>
      <c r="HN85" s="183"/>
      <c r="HO85" s="183"/>
      <c r="HP85" s="183"/>
      <c r="HQ85" s="183"/>
      <c r="HR85" s="183"/>
      <c r="HS85" s="183"/>
      <c r="HT85" s="183"/>
      <c r="HU85" s="183"/>
      <c r="HV85" s="183"/>
      <c r="HW85" s="183"/>
      <c r="HX85" s="183"/>
      <c r="HY85" s="162">
        <f t="shared" si="5"/>
        <v>0</v>
      </c>
      <c r="HZ85" s="162"/>
      <c r="IA85" s="162"/>
      <c r="IB85" s="162"/>
      <c r="IC85" s="162"/>
      <c r="ID85" s="162"/>
      <c r="IE85" s="162"/>
      <c r="IF85" s="162"/>
      <c r="IG85" s="162"/>
      <c r="IH85" s="162"/>
      <c r="II85" s="162"/>
      <c r="IJ85" s="162"/>
      <c r="IK85" s="163"/>
      <c r="IL85" s="227">
        <f>GY85*IL56</f>
        <v>0</v>
      </c>
      <c r="IM85" s="228">
        <f>HY85*IL56</f>
        <v>0</v>
      </c>
      <c r="IN85" s="227">
        <f>GY85*IN56</f>
        <v>0</v>
      </c>
      <c r="IO85" s="229">
        <f>HY85*IN56</f>
        <v>0</v>
      </c>
      <c r="IP85" s="227">
        <f>GY85*IP56</f>
        <v>0</v>
      </c>
      <c r="IQ85" s="229">
        <f>HY85*IP56</f>
        <v>0</v>
      </c>
    </row>
    <row r="86" spans="1:251">
      <c r="A86" s="131" t="s">
        <v>141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2"/>
      <c r="U86" s="61"/>
      <c r="V86" s="62"/>
      <c r="W86" s="62"/>
      <c r="X86" s="62"/>
      <c r="Y86" s="62"/>
      <c r="Z86" s="63"/>
      <c r="AA86" s="64" t="s">
        <v>60</v>
      </c>
      <c r="AB86" s="65"/>
      <c r="AC86" s="65"/>
      <c r="AD86" s="65"/>
      <c r="AE86" s="65"/>
      <c r="AF86" s="66"/>
      <c r="AG86" s="136"/>
      <c r="AH86" s="137"/>
      <c r="AI86" s="137"/>
      <c r="AJ86" s="137"/>
      <c r="AK86" s="137"/>
      <c r="AL86" s="138"/>
      <c r="AM86" s="136"/>
      <c r="AN86" s="137"/>
      <c r="AO86" s="137"/>
      <c r="AP86" s="137"/>
      <c r="AQ86" s="137"/>
      <c r="AR86" s="138"/>
      <c r="AS86" s="136"/>
      <c r="AT86" s="137"/>
      <c r="AU86" s="137"/>
      <c r="AV86" s="137"/>
      <c r="AW86" s="137"/>
      <c r="AX86" s="138"/>
      <c r="AY86" s="136"/>
      <c r="AZ86" s="137"/>
      <c r="BA86" s="137"/>
      <c r="BB86" s="137"/>
      <c r="BC86" s="137"/>
      <c r="BD86" s="138"/>
      <c r="BE86" s="136"/>
      <c r="BF86" s="137"/>
      <c r="BG86" s="137"/>
      <c r="BH86" s="137"/>
      <c r="BI86" s="137"/>
      <c r="BJ86" s="138"/>
      <c r="BK86" s="136"/>
      <c r="BL86" s="137"/>
      <c r="BM86" s="137"/>
      <c r="BN86" s="137"/>
      <c r="BO86" s="137"/>
      <c r="BP86" s="138"/>
      <c r="BQ86" s="136"/>
      <c r="BR86" s="137"/>
      <c r="BS86" s="137"/>
      <c r="BT86" s="137"/>
      <c r="BU86" s="137"/>
      <c r="BV86" s="138"/>
      <c r="BW86" s="136"/>
      <c r="BX86" s="137"/>
      <c r="BY86" s="137"/>
      <c r="BZ86" s="137"/>
      <c r="CA86" s="137"/>
      <c r="CB86" s="138"/>
      <c r="CC86" s="136"/>
      <c r="CD86" s="137"/>
      <c r="CE86" s="137"/>
      <c r="CF86" s="137"/>
      <c r="CG86" s="137"/>
      <c r="CH86" s="138"/>
      <c r="CI86" s="166"/>
      <c r="CJ86" s="167"/>
      <c r="CK86" s="167"/>
      <c r="CL86" s="167"/>
      <c r="CM86" s="167"/>
      <c r="CN86" s="168"/>
      <c r="CO86" s="136"/>
      <c r="CP86" s="137"/>
      <c r="CQ86" s="137"/>
      <c r="CR86" s="137"/>
      <c r="CS86" s="137"/>
      <c r="CT86" s="138"/>
      <c r="CU86" s="136"/>
      <c r="CV86" s="137"/>
      <c r="CW86" s="137"/>
      <c r="CX86" s="137"/>
      <c r="CY86" s="137"/>
      <c r="CZ86" s="138"/>
      <c r="DA86" s="136"/>
      <c r="DB86" s="137"/>
      <c r="DC86" s="137"/>
      <c r="DD86" s="137"/>
      <c r="DE86" s="137"/>
      <c r="DF86" s="138"/>
      <c r="DG86" s="136"/>
      <c r="DH86" s="137"/>
      <c r="DI86" s="137"/>
      <c r="DJ86" s="137"/>
      <c r="DK86" s="137"/>
      <c r="DL86" s="138"/>
      <c r="DM86" s="136"/>
      <c r="DN86" s="137"/>
      <c r="DO86" s="137"/>
      <c r="DP86" s="137"/>
      <c r="DQ86" s="137"/>
      <c r="DR86" s="138"/>
      <c r="DS86" s="136"/>
      <c r="DT86" s="137"/>
      <c r="DU86" s="137"/>
      <c r="DV86" s="137"/>
      <c r="DW86" s="137"/>
      <c r="DX86" s="138"/>
      <c r="DY86" s="136"/>
      <c r="DZ86" s="137"/>
      <c r="EA86" s="137"/>
      <c r="EB86" s="137"/>
      <c r="EC86" s="137"/>
      <c r="ED86" s="138"/>
      <c r="EE86" s="136"/>
      <c r="EF86" s="137"/>
      <c r="EG86" s="137"/>
      <c r="EH86" s="137"/>
      <c r="EI86" s="137"/>
      <c r="EJ86" s="138"/>
      <c r="EK86" s="136"/>
      <c r="EL86" s="137"/>
      <c r="EM86" s="137"/>
      <c r="EN86" s="137"/>
      <c r="EO86" s="137"/>
      <c r="EP86" s="138"/>
      <c r="EQ86" s="136"/>
      <c r="ER86" s="137"/>
      <c r="ES86" s="137"/>
      <c r="ET86" s="137"/>
      <c r="EU86" s="137"/>
      <c r="EV86" s="138"/>
      <c r="EW86" s="136"/>
      <c r="EX86" s="137"/>
      <c r="EY86" s="137"/>
      <c r="EZ86" s="137"/>
      <c r="FA86" s="137"/>
      <c r="FB86" s="138"/>
      <c r="FC86" s="136"/>
      <c r="FD86" s="137"/>
      <c r="FE86" s="137"/>
      <c r="FF86" s="137"/>
      <c r="FG86" s="137"/>
      <c r="FH86" s="138"/>
      <c r="FI86" s="136"/>
      <c r="FJ86" s="137"/>
      <c r="FK86" s="137"/>
      <c r="FL86" s="137"/>
      <c r="FM86" s="137"/>
      <c r="FN86" s="138"/>
      <c r="FO86" s="136"/>
      <c r="FP86" s="137"/>
      <c r="FQ86" s="137"/>
      <c r="FR86" s="137"/>
      <c r="FS86" s="137"/>
      <c r="FT86" s="138"/>
      <c r="FU86" s="136"/>
      <c r="FV86" s="137"/>
      <c r="FW86" s="137"/>
      <c r="FX86" s="137"/>
      <c r="FY86" s="138"/>
      <c r="FZ86" s="136"/>
      <c r="GA86" s="137"/>
      <c r="GB86" s="137"/>
      <c r="GC86" s="137"/>
      <c r="GD86" s="138"/>
      <c r="GE86" s="136"/>
      <c r="GF86" s="137"/>
      <c r="GG86" s="137"/>
      <c r="GH86" s="137"/>
      <c r="GI86" s="138"/>
      <c r="GJ86" s="136"/>
      <c r="GK86" s="137"/>
      <c r="GL86" s="137"/>
      <c r="GM86" s="137"/>
      <c r="GN86" s="138"/>
      <c r="GO86" s="136"/>
      <c r="GP86" s="137"/>
      <c r="GQ86" s="137"/>
      <c r="GR86" s="137"/>
      <c r="GS86" s="138"/>
      <c r="GT86" s="136"/>
      <c r="GU86" s="137"/>
      <c r="GV86" s="137"/>
      <c r="GW86" s="137"/>
      <c r="GX86" s="138"/>
      <c r="GY86" s="161">
        <f t="shared" si="4"/>
        <v>0</v>
      </c>
      <c r="GZ86" s="161"/>
      <c r="HA86" s="161"/>
      <c r="HB86" s="161"/>
      <c r="HC86" s="161"/>
      <c r="HD86" s="161"/>
      <c r="HE86" s="161"/>
      <c r="HF86" s="161"/>
      <c r="HG86" s="161"/>
      <c r="HH86" s="161"/>
      <c r="HI86" s="161"/>
      <c r="HJ86" s="161"/>
      <c r="HK86" s="161"/>
      <c r="HL86" s="183">
        <v>190</v>
      </c>
      <c r="HM86" s="183"/>
      <c r="HN86" s="183"/>
      <c r="HO86" s="183"/>
      <c r="HP86" s="183"/>
      <c r="HQ86" s="183"/>
      <c r="HR86" s="183"/>
      <c r="HS86" s="183"/>
      <c r="HT86" s="183"/>
      <c r="HU86" s="183"/>
      <c r="HV86" s="183"/>
      <c r="HW86" s="183"/>
      <c r="HX86" s="183"/>
      <c r="HY86" s="162">
        <f t="shared" si="5"/>
        <v>0</v>
      </c>
      <c r="HZ86" s="162"/>
      <c r="IA86" s="162"/>
      <c r="IB86" s="162"/>
      <c r="IC86" s="162"/>
      <c r="ID86" s="162"/>
      <c r="IE86" s="162"/>
      <c r="IF86" s="162"/>
      <c r="IG86" s="162"/>
      <c r="IH86" s="162"/>
      <c r="II86" s="162"/>
      <c r="IJ86" s="162"/>
      <c r="IK86" s="163"/>
      <c r="IL86" s="227">
        <f>GY86*IL56</f>
        <v>0</v>
      </c>
      <c r="IM86" s="228">
        <f>HY86*IL56</f>
        <v>0</v>
      </c>
      <c r="IN86" s="227">
        <f>GY86*IN56</f>
        <v>0</v>
      </c>
      <c r="IO86" s="229">
        <f>HY86*IN56</f>
        <v>0</v>
      </c>
      <c r="IP86" s="227">
        <f>GY86*IP56</f>
        <v>0</v>
      </c>
      <c r="IQ86" s="229">
        <f>HY86*IP56</f>
        <v>0</v>
      </c>
    </row>
    <row r="87" spans="1:251">
      <c r="A87" s="131" t="s">
        <v>198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2"/>
      <c r="U87" s="61"/>
      <c r="V87" s="62"/>
      <c r="W87" s="62"/>
      <c r="X87" s="62"/>
      <c r="Y87" s="62"/>
      <c r="Z87" s="63"/>
      <c r="AA87" s="64" t="s">
        <v>60</v>
      </c>
      <c r="AB87" s="65"/>
      <c r="AC87" s="65"/>
      <c r="AD87" s="65"/>
      <c r="AE87" s="65"/>
      <c r="AF87" s="66"/>
      <c r="AG87" s="136"/>
      <c r="AH87" s="137"/>
      <c r="AI87" s="137"/>
      <c r="AJ87" s="137"/>
      <c r="AK87" s="137"/>
      <c r="AL87" s="138"/>
      <c r="AM87" s="136"/>
      <c r="AN87" s="137"/>
      <c r="AO87" s="137"/>
      <c r="AP87" s="137"/>
      <c r="AQ87" s="137"/>
      <c r="AR87" s="138"/>
      <c r="AS87" s="136"/>
      <c r="AT87" s="137"/>
      <c r="AU87" s="137"/>
      <c r="AV87" s="137"/>
      <c r="AW87" s="137"/>
      <c r="AX87" s="138"/>
      <c r="AY87" s="136"/>
      <c r="AZ87" s="137"/>
      <c r="BA87" s="137"/>
      <c r="BB87" s="137"/>
      <c r="BC87" s="137"/>
      <c r="BD87" s="138"/>
      <c r="BE87" s="136"/>
      <c r="BF87" s="137"/>
      <c r="BG87" s="137"/>
      <c r="BH87" s="137"/>
      <c r="BI87" s="137"/>
      <c r="BJ87" s="138"/>
      <c r="BK87" s="136"/>
      <c r="BL87" s="137"/>
      <c r="BM87" s="137"/>
      <c r="BN87" s="137"/>
      <c r="BO87" s="137"/>
      <c r="BP87" s="138"/>
      <c r="BQ87" s="136"/>
      <c r="BR87" s="137"/>
      <c r="BS87" s="137"/>
      <c r="BT87" s="137"/>
      <c r="BU87" s="137"/>
      <c r="BV87" s="138"/>
      <c r="BW87" s="136"/>
      <c r="BX87" s="137"/>
      <c r="BY87" s="137"/>
      <c r="BZ87" s="137"/>
      <c r="CA87" s="137"/>
      <c r="CB87" s="138"/>
      <c r="CC87" s="136"/>
      <c r="CD87" s="137"/>
      <c r="CE87" s="137"/>
      <c r="CF87" s="137"/>
      <c r="CG87" s="137"/>
      <c r="CH87" s="138"/>
      <c r="CI87" s="166"/>
      <c r="CJ87" s="167"/>
      <c r="CK87" s="167"/>
      <c r="CL87" s="167"/>
      <c r="CM87" s="167"/>
      <c r="CN87" s="168"/>
      <c r="CO87" s="136"/>
      <c r="CP87" s="137"/>
      <c r="CQ87" s="137"/>
      <c r="CR87" s="137"/>
      <c r="CS87" s="137"/>
      <c r="CT87" s="138"/>
      <c r="CU87" s="136"/>
      <c r="CV87" s="137"/>
      <c r="CW87" s="137"/>
      <c r="CX87" s="137"/>
      <c r="CY87" s="137"/>
      <c r="CZ87" s="138"/>
      <c r="DA87" s="136"/>
      <c r="DB87" s="137"/>
      <c r="DC87" s="137"/>
      <c r="DD87" s="137"/>
      <c r="DE87" s="137"/>
      <c r="DF87" s="138"/>
      <c r="DG87" s="136"/>
      <c r="DH87" s="137"/>
      <c r="DI87" s="137"/>
      <c r="DJ87" s="137"/>
      <c r="DK87" s="137"/>
      <c r="DL87" s="138"/>
      <c r="DM87" s="136"/>
      <c r="DN87" s="137"/>
      <c r="DO87" s="137"/>
      <c r="DP87" s="137"/>
      <c r="DQ87" s="137"/>
      <c r="DR87" s="138"/>
      <c r="DS87" s="136"/>
      <c r="DT87" s="137"/>
      <c r="DU87" s="137"/>
      <c r="DV87" s="137"/>
      <c r="DW87" s="137"/>
      <c r="DX87" s="138"/>
      <c r="DY87" s="136"/>
      <c r="DZ87" s="137"/>
      <c r="EA87" s="137"/>
      <c r="EB87" s="137"/>
      <c r="EC87" s="137"/>
      <c r="ED87" s="138"/>
      <c r="EE87" s="136"/>
      <c r="EF87" s="137"/>
      <c r="EG87" s="137"/>
      <c r="EH87" s="137"/>
      <c r="EI87" s="137"/>
      <c r="EJ87" s="138"/>
      <c r="EK87" s="136"/>
      <c r="EL87" s="137"/>
      <c r="EM87" s="137"/>
      <c r="EN87" s="137"/>
      <c r="EO87" s="137"/>
      <c r="EP87" s="138"/>
      <c r="EQ87" s="136"/>
      <c r="ER87" s="137"/>
      <c r="ES87" s="137"/>
      <c r="ET87" s="137"/>
      <c r="EU87" s="137"/>
      <c r="EV87" s="138"/>
      <c r="EW87" s="136"/>
      <c r="EX87" s="137"/>
      <c r="EY87" s="137"/>
      <c r="EZ87" s="137"/>
      <c r="FA87" s="137"/>
      <c r="FB87" s="138"/>
      <c r="FC87" s="136"/>
      <c r="FD87" s="137"/>
      <c r="FE87" s="137"/>
      <c r="FF87" s="137"/>
      <c r="FG87" s="137"/>
      <c r="FH87" s="138"/>
      <c r="FI87" s="136"/>
      <c r="FJ87" s="137"/>
      <c r="FK87" s="137"/>
      <c r="FL87" s="137"/>
      <c r="FM87" s="137"/>
      <c r="FN87" s="138"/>
      <c r="FO87" s="136"/>
      <c r="FP87" s="137"/>
      <c r="FQ87" s="137"/>
      <c r="FR87" s="137"/>
      <c r="FS87" s="137"/>
      <c r="FT87" s="138"/>
      <c r="FU87" s="136"/>
      <c r="FV87" s="137"/>
      <c r="FW87" s="137"/>
      <c r="FX87" s="137"/>
      <c r="FY87" s="138"/>
      <c r="FZ87" s="136"/>
      <c r="GA87" s="137"/>
      <c r="GB87" s="137"/>
      <c r="GC87" s="137"/>
      <c r="GD87" s="138"/>
      <c r="GE87" s="136"/>
      <c r="GF87" s="137"/>
      <c r="GG87" s="137"/>
      <c r="GH87" s="137"/>
      <c r="GI87" s="138"/>
      <c r="GJ87" s="136"/>
      <c r="GK87" s="137"/>
      <c r="GL87" s="137"/>
      <c r="GM87" s="137"/>
      <c r="GN87" s="138"/>
      <c r="GO87" s="136"/>
      <c r="GP87" s="137"/>
      <c r="GQ87" s="137"/>
      <c r="GR87" s="137"/>
      <c r="GS87" s="138"/>
      <c r="GT87" s="136"/>
      <c r="GU87" s="137"/>
      <c r="GV87" s="137"/>
      <c r="GW87" s="137"/>
      <c r="GX87" s="138"/>
      <c r="GY87" s="161">
        <f t="shared" si="4"/>
        <v>0</v>
      </c>
      <c r="GZ87" s="161"/>
      <c r="HA87" s="161"/>
      <c r="HB87" s="161"/>
      <c r="HC87" s="161"/>
      <c r="HD87" s="161"/>
      <c r="HE87" s="161"/>
      <c r="HF87" s="161"/>
      <c r="HG87" s="161"/>
      <c r="HH87" s="161"/>
      <c r="HI87" s="161"/>
      <c r="HJ87" s="161"/>
      <c r="HK87" s="161"/>
      <c r="HL87" s="183">
        <v>414.2</v>
      </c>
      <c r="HM87" s="183"/>
      <c r="HN87" s="183"/>
      <c r="HO87" s="183"/>
      <c r="HP87" s="183"/>
      <c r="HQ87" s="183"/>
      <c r="HR87" s="183"/>
      <c r="HS87" s="183"/>
      <c r="HT87" s="183"/>
      <c r="HU87" s="183"/>
      <c r="HV87" s="183"/>
      <c r="HW87" s="183"/>
      <c r="HX87" s="183"/>
      <c r="HY87" s="162">
        <f>HL87*GY87</f>
        <v>0</v>
      </c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3"/>
      <c r="IL87" s="227">
        <f>GY87*IL56</f>
        <v>0</v>
      </c>
      <c r="IM87" s="228">
        <f>HY87*IL56</f>
        <v>0</v>
      </c>
      <c r="IN87" s="227">
        <f>GY87*IN56</f>
        <v>0</v>
      </c>
      <c r="IO87" s="229">
        <f>HY87*IN56</f>
        <v>0</v>
      </c>
      <c r="IP87" s="227">
        <f>GY87*IP56</f>
        <v>0</v>
      </c>
      <c r="IQ87" s="229">
        <f>HY87*IP56</f>
        <v>0</v>
      </c>
    </row>
    <row r="88" spans="1:251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5"/>
      <c r="U88" s="61"/>
      <c r="V88" s="62"/>
      <c r="W88" s="62"/>
      <c r="X88" s="62"/>
      <c r="Y88" s="62"/>
      <c r="Z88" s="63"/>
      <c r="AA88" s="64" t="s">
        <v>60</v>
      </c>
      <c r="AB88" s="65"/>
      <c r="AC88" s="65"/>
      <c r="AD88" s="65"/>
      <c r="AE88" s="65"/>
      <c r="AF88" s="66"/>
      <c r="AG88" s="136"/>
      <c r="AH88" s="137"/>
      <c r="AI88" s="137"/>
      <c r="AJ88" s="137"/>
      <c r="AK88" s="137"/>
      <c r="AL88" s="138"/>
      <c r="AM88" s="136"/>
      <c r="AN88" s="137"/>
      <c r="AO88" s="137"/>
      <c r="AP88" s="137"/>
      <c r="AQ88" s="137"/>
      <c r="AR88" s="138"/>
      <c r="AS88" s="136"/>
      <c r="AT88" s="137"/>
      <c r="AU88" s="137"/>
      <c r="AV88" s="137"/>
      <c r="AW88" s="137"/>
      <c r="AX88" s="138"/>
      <c r="AY88" s="136"/>
      <c r="AZ88" s="137"/>
      <c r="BA88" s="137"/>
      <c r="BB88" s="137"/>
      <c r="BC88" s="137"/>
      <c r="BD88" s="138"/>
      <c r="BE88" s="136"/>
      <c r="BF88" s="137"/>
      <c r="BG88" s="137"/>
      <c r="BH88" s="137"/>
      <c r="BI88" s="137"/>
      <c r="BJ88" s="138"/>
      <c r="BK88" s="136"/>
      <c r="BL88" s="137"/>
      <c r="BM88" s="137"/>
      <c r="BN88" s="137"/>
      <c r="BO88" s="137"/>
      <c r="BP88" s="138"/>
      <c r="BQ88" s="136"/>
      <c r="BR88" s="137"/>
      <c r="BS88" s="137"/>
      <c r="BT88" s="137"/>
      <c r="BU88" s="137"/>
      <c r="BV88" s="138"/>
      <c r="BW88" s="136"/>
      <c r="BX88" s="137"/>
      <c r="BY88" s="137"/>
      <c r="BZ88" s="137"/>
      <c r="CA88" s="137"/>
      <c r="CB88" s="138"/>
      <c r="CC88" s="136"/>
      <c r="CD88" s="137"/>
      <c r="CE88" s="137"/>
      <c r="CF88" s="137"/>
      <c r="CG88" s="137"/>
      <c r="CH88" s="138"/>
      <c r="CI88" s="136"/>
      <c r="CJ88" s="137"/>
      <c r="CK88" s="137"/>
      <c r="CL88" s="137"/>
      <c r="CM88" s="137"/>
      <c r="CN88" s="138"/>
      <c r="CO88" s="136"/>
      <c r="CP88" s="137"/>
      <c r="CQ88" s="137"/>
      <c r="CR88" s="137"/>
      <c r="CS88" s="137"/>
      <c r="CT88" s="138"/>
      <c r="CU88" s="136"/>
      <c r="CV88" s="137"/>
      <c r="CW88" s="137"/>
      <c r="CX88" s="137"/>
      <c r="CY88" s="137"/>
      <c r="CZ88" s="138"/>
      <c r="DA88" s="136"/>
      <c r="DB88" s="137"/>
      <c r="DC88" s="137"/>
      <c r="DD88" s="137"/>
      <c r="DE88" s="137"/>
      <c r="DF88" s="138"/>
      <c r="DG88" s="136"/>
      <c r="DH88" s="137"/>
      <c r="DI88" s="137"/>
      <c r="DJ88" s="137"/>
      <c r="DK88" s="137"/>
      <c r="DL88" s="138"/>
      <c r="DM88" s="136"/>
      <c r="DN88" s="137"/>
      <c r="DO88" s="137"/>
      <c r="DP88" s="137"/>
      <c r="DQ88" s="137"/>
      <c r="DR88" s="138"/>
      <c r="DS88" s="136"/>
      <c r="DT88" s="137"/>
      <c r="DU88" s="137"/>
      <c r="DV88" s="137"/>
      <c r="DW88" s="137"/>
      <c r="DX88" s="138"/>
      <c r="DY88" s="136"/>
      <c r="DZ88" s="137"/>
      <c r="EA88" s="137"/>
      <c r="EB88" s="137"/>
      <c r="EC88" s="137"/>
      <c r="ED88" s="138"/>
      <c r="EE88" s="136"/>
      <c r="EF88" s="137"/>
      <c r="EG88" s="137"/>
      <c r="EH88" s="137"/>
      <c r="EI88" s="137"/>
      <c r="EJ88" s="138"/>
      <c r="EK88" s="136"/>
      <c r="EL88" s="137"/>
      <c r="EM88" s="137"/>
      <c r="EN88" s="137"/>
      <c r="EO88" s="137"/>
      <c r="EP88" s="138"/>
      <c r="EQ88" s="136"/>
      <c r="ER88" s="137"/>
      <c r="ES88" s="137"/>
      <c r="ET88" s="137"/>
      <c r="EU88" s="137"/>
      <c r="EV88" s="138"/>
      <c r="EW88" s="136"/>
      <c r="EX88" s="137"/>
      <c r="EY88" s="137"/>
      <c r="EZ88" s="137"/>
      <c r="FA88" s="137"/>
      <c r="FB88" s="138"/>
      <c r="FC88" s="136"/>
      <c r="FD88" s="137"/>
      <c r="FE88" s="137"/>
      <c r="FF88" s="137"/>
      <c r="FG88" s="137"/>
      <c r="FH88" s="138"/>
      <c r="FI88" s="136"/>
      <c r="FJ88" s="137"/>
      <c r="FK88" s="137"/>
      <c r="FL88" s="137"/>
      <c r="FM88" s="137"/>
      <c r="FN88" s="138"/>
      <c r="FO88" s="136"/>
      <c r="FP88" s="137"/>
      <c r="FQ88" s="137"/>
      <c r="FR88" s="137"/>
      <c r="FS88" s="137"/>
      <c r="FT88" s="138"/>
      <c r="FU88" s="136"/>
      <c r="FV88" s="137"/>
      <c r="FW88" s="137"/>
      <c r="FX88" s="137"/>
      <c r="FY88" s="138"/>
      <c r="FZ88" s="136"/>
      <c r="GA88" s="137"/>
      <c r="GB88" s="137"/>
      <c r="GC88" s="137"/>
      <c r="GD88" s="138"/>
      <c r="GE88" s="136"/>
      <c r="GF88" s="137"/>
      <c r="GG88" s="137"/>
      <c r="GH88" s="137"/>
      <c r="GI88" s="138"/>
      <c r="GJ88" s="136"/>
      <c r="GK88" s="137"/>
      <c r="GL88" s="137"/>
      <c r="GM88" s="137"/>
      <c r="GN88" s="138"/>
      <c r="GO88" s="136"/>
      <c r="GP88" s="137"/>
      <c r="GQ88" s="137"/>
      <c r="GR88" s="137"/>
      <c r="GS88" s="138"/>
      <c r="GT88" s="136"/>
      <c r="GU88" s="137"/>
      <c r="GV88" s="137"/>
      <c r="GW88" s="137"/>
      <c r="GX88" s="138"/>
      <c r="GY88" s="161">
        <f t="shared" si="4"/>
        <v>0</v>
      </c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  <c r="HJ88" s="161"/>
      <c r="HK88" s="161"/>
      <c r="HL88" s="183">
        <v>0</v>
      </c>
      <c r="HM88" s="183"/>
      <c r="HN88" s="183"/>
      <c r="HO88" s="183"/>
      <c r="HP88" s="183"/>
      <c r="HQ88" s="183"/>
      <c r="HR88" s="183"/>
      <c r="HS88" s="183"/>
      <c r="HT88" s="183"/>
      <c r="HU88" s="183"/>
      <c r="HV88" s="183"/>
      <c r="HW88" s="183"/>
      <c r="HX88" s="183"/>
      <c r="HY88" s="162">
        <f t="shared" ref="HY88" si="6">GY88*HL88</f>
        <v>0</v>
      </c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3"/>
      <c r="IL88" s="227">
        <f>GY88*IL56</f>
        <v>0</v>
      </c>
      <c r="IM88" s="228">
        <f>HY88*IL56</f>
        <v>0</v>
      </c>
      <c r="IN88" s="227">
        <f>GY88*IN56</f>
        <v>0</v>
      </c>
      <c r="IO88" s="229">
        <f>HY88*IN56</f>
        <v>0</v>
      </c>
      <c r="IP88" s="227">
        <f>GY88*IP56</f>
        <v>0</v>
      </c>
      <c r="IQ88" s="229">
        <f>HY88*IP56</f>
        <v>0</v>
      </c>
    </row>
    <row r="89" spans="1:251">
      <c r="A89" s="238" t="s">
        <v>171</v>
      </c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9"/>
      <c r="U89" s="215"/>
      <c r="V89" s="216"/>
      <c r="W89" s="216"/>
      <c r="X89" s="216"/>
      <c r="Y89" s="216"/>
      <c r="Z89" s="217"/>
      <c r="AA89" s="218" t="s">
        <v>60</v>
      </c>
      <c r="AB89" s="219"/>
      <c r="AC89" s="219"/>
      <c r="AD89" s="219"/>
      <c r="AE89" s="219"/>
      <c r="AF89" s="220"/>
      <c r="AG89" s="221"/>
      <c r="AH89" s="222"/>
      <c r="AI89" s="222"/>
      <c r="AJ89" s="222"/>
      <c r="AK89" s="222"/>
      <c r="AL89" s="223"/>
      <c r="AM89" s="221"/>
      <c r="AN89" s="222"/>
      <c r="AO89" s="222"/>
      <c r="AP89" s="222"/>
      <c r="AQ89" s="222"/>
      <c r="AR89" s="223"/>
      <c r="AS89" s="221"/>
      <c r="AT89" s="222"/>
      <c r="AU89" s="222"/>
      <c r="AV89" s="222"/>
      <c r="AW89" s="222"/>
      <c r="AX89" s="223"/>
      <c r="AY89" s="221"/>
      <c r="AZ89" s="222"/>
      <c r="BA89" s="222"/>
      <c r="BB89" s="222"/>
      <c r="BC89" s="222"/>
      <c r="BD89" s="223"/>
      <c r="BE89" s="221"/>
      <c r="BF89" s="222"/>
      <c r="BG89" s="222"/>
      <c r="BH89" s="222"/>
      <c r="BI89" s="222"/>
      <c r="BJ89" s="223"/>
      <c r="BK89" s="221"/>
      <c r="BL89" s="222"/>
      <c r="BM89" s="222"/>
      <c r="BN89" s="222"/>
      <c r="BO89" s="222"/>
      <c r="BP89" s="223"/>
      <c r="BQ89" s="221"/>
      <c r="BR89" s="222"/>
      <c r="BS89" s="222"/>
      <c r="BT89" s="222"/>
      <c r="BU89" s="222"/>
      <c r="BV89" s="223"/>
      <c r="BW89" s="221"/>
      <c r="BX89" s="222"/>
      <c r="BY89" s="222"/>
      <c r="BZ89" s="222"/>
      <c r="CA89" s="222"/>
      <c r="CB89" s="223"/>
      <c r="CC89" s="221"/>
      <c r="CD89" s="222"/>
      <c r="CE89" s="222"/>
      <c r="CF89" s="222"/>
      <c r="CG89" s="222"/>
      <c r="CH89" s="223"/>
      <c r="CI89" s="221"/>
      <c r="CJ89" s="222"/>
      <c r="CK89" s="222"/>
      <c r="CL89" s="222"/>
      <c r="CM89" s="222"/>
      <c r="CN89" s="223"/>
      <c r="CO89" s="221"/>
      <c r="CP89" s="222"/>
      <c r="CQ89" s="222"/>
      <c r="CR89" s="222"/>
      <c r="CS89" s="222"/>
      <c r="CT89" s="223"/>
      <c r="CU89" s="221"/>
      <c r="CV89" s="222"/>
      <c r="CW89" s="222"/>
      <c r="CX89" s="222"/>
      <c r="CY89" s="222"/>
      <c r="CZ89" s="223"/>
      <c r="DA89" s="221"/>
      <c r="DB89" s="222"/>
      <c r="DC89" s="222"/>
      <c r="DD89" s="222"/>
      <c r="DE89" s="222"/>
      <c r="DF89" s="223"/>
      <c r="DG89" s="221"/>
      <c r="DH89" s="222"/>
      <c r="DI89" s="222"/>
      <c r="DJ89" s="222"/>
      <c r="DK89" s="222"/>
      <c r="DL89" s="223"/>
      <c r="DM89" s="221"/>
      <c r="DN89" s="222"/>
      <c r="DO89" s="222"/>
      <c r="DP89" s="222"/>
      <c r="DQ89" s="222"/>
      <c r="DR89" s="223"/>
      <c r="DS89" s="221"/>
      <c r="DT89" s="222"/>
      <c r="DU89" s="222"/>
      <c r="DV89" s="222"/>
      <c r="DW89" s="222"/>
      <c r="DX89" s="223"/>
      <c r="DY89" s="221"/>
      <c r="DZ89" s="222"/>
      <c r="EA89" s="222"/>
      <c r="EB89" s="222"/>
      <c r="EC89" s="222"/>
      <c r="ED89" s="223"/>
      <c r="EE89" s="221"/>
      <c r="EF89" s="222"/>
      <c r="EG89" s="222"/>
      <c r="EH89" s="222"/>
      <c r="EI89" s="222"/>
      <c r="EJ89" s="223"/>
      <c r="EK89" s="221"/>
      <c r="EL89" s="222"/>
      <c r="EM89" s="222"/>
      <c r="EN89" s="222"/>
      <c r="EO89" s="222"/>
      <c r="EP89" s="223"/>
      <c r="EQ89" s="221"/>
      <c r="ER89" s="222"/>
      <c r="ES89" s="222"/>
      <c r="ET89" s="222"/>
      <c r="EU89" s="222"/>
      <c r="EV89" s="223"/>
      <c r="EW89" s="221"/>
      <c r="EX89" s="222"/>
      <c r="EY89" s="222"/>
      <c r="EZ89" s="222"/>
      <c r="FA89" s="222"/>
      <c r="FB89" s="223"/>
      <c r="FC89" s="221"/>
      <c r="FD89" s="222"/>
      <c r="FE89" s="222"/>
      <c r="FF89" s="222"/>
      <c r="FG89" s="222"/>
      <c r="FH89" s="223"/>
      <c r="FI89" s="221"/>
      <c r="FJ89" s="222"/>
      <c r="FK89" s="222"/>
      <c r="FL89" s="222"/>
      <c r="FM89" s="222"/>
      <c r="FN89" s="223"/>
      <c r="FO89" s="221"/>
      <c r="FP89" s="222"/>
      <c r="FQ89" s="222"/>
      <c r="FR89" s="222"/>
      <c r="FS89" s="222"/>
      <c r="FT89" s="223"/>
      <c r="FU89" s="221"/>
      <c r="FV89" s="222"/>
      <c r="FW89" s="222"/>
      <c r="FX89" s="222"/>
      <c r="FY89" s="223"/>
      <c r="FZ89" s="221"/>
      <c r="GA89" s="222"/>
      <c r="GB89" s="222"/>
      <c r="GC89" s="222"/>
      <c r="GD89" s="223"/>
      <c r="GE89" s="221"/>
      <c r="GF89" s="222"/>
      <c r="GG89" s="222"/>
      <c r="GH89" s="222"/>
      <c r="GI89" s="223"/>
      <c r="GJ89" s="221"/>
      <c r="GK89" s="222"/>
      <c r="GL89" s="222"/>
      <c r="GM89" s="222"/>
      <c r="GN89" s="223"/>
      <c r="GO89" s="221"/>
      <c r="GP89" s="222"/>
      <c r="GQ89" s="222"/>
      <c r="GR89" s="222"/>
      <c r="GS89" s="223"/>
      <c r="GT89" s="221"/>
      <c r="GU89" s="222"/>
      <c r="GV89" s="222"/>
      <c r="GW89" s="222"/>
      <c r="GX89" s="223"/>
      <c r="GY89" s="240">
        <f t="shared" si="4"/>
        <v>0</v>
      </c>
      <c r="GZ89" s="240"/>
      <c r="HA89" s="240"/>
      <c r="HB89" s="240"/>
      <c r="HC89" s="240"/>
      <c r="HD89" s="240"/>
      <c r="HE89" s="240"/>
      <c r="HF89" s="240"/>
      <c r="HG89" s="240"/>
      <c r="HH89" s="240"/>
      <c r="HI89" s="240"/>
      <c r="HJ89" s="240"/>
      <c r="HK89" s="240"/>
      <c r="HL89" s="241">
        <v>20</v>
      </c>
      <c r="HM89" s="241"/>
      <c r="HN89" s="241"/>
      <c r="HO89" s="241"/>
      <c r="HP89" s="241"/>
      <c r="HQ89" s="241"/>
      <c r="HR89" s="241"/>
      <c r="HS89" s="241"/>
      <c r="HT89" s="241"/>
      <c r="HU89" s="241"/>
      <c r="HV89" s="241"/>
      <c r="HW89" s="241"/>
      <c r="HX89" s="241"/>
      <c r="HY89" s="162">
        <f>HL89*GY89</f>
        <v>0</v>
      </c>
      <c r="HZ89" s="162"/>
      <c r="IA89" s="162"/>
      <c r="IB89" s="162"/>
      <c r="IC89" s="162"/>
      <c r="ID89" s="162"/>
      <c r="IE89" s="162"/>
      <c r="IF89" s="162"/>
      <c r="IG89" s="162"/>
      <c r="IH89" s="162"/>
      <c r="II89" s="162"/>
      <c r="IJ89" s="162"/>
      <c r="IK89" s="163"/>
      <c r="IL89" s="227">
        <f>GY89*IL56</f>
        <v>0</v>
      </c>
      <c r="IM89" s="228">
        <f>HY89*IL56</f>
        <v>0</v>
      </c>
      <c r="IN89" s="227">
        <f>GY89*IN56</f>
        <v>0</v>
      </c>
      <c r="IO89" s="229">
        <f>HY89*IN56</f>
        <v>0</v>
      </c>
      <c r="IP89" s="227">
        <f>GY89*IP56</f>
        <v>0</v>
      </c>
      <c r="IQ89" s="229">
        <f>HY89*IP56</f>
        <v>0</v>
      </c>
    </row>
    <row r="90" spans="1:251">
      <c r="A90" s="184" t="s">
        <v>172</v>
      </c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5"/>
      <c r="U90" s="61"/>
      <c r="V90" s="62"/>
      <c r="W90" s="62"/>
      <c r="X90" s="62"/>
      <c r="Y90" s="62"/>
      <c r="Z90" s="63"/>
      <c r="AA90" s="64"/>
      <c r="AB90" s="65"/>
      <c r="AC90" s="65"/>
      <c r="AD90" s="65"/>
      <c r="AE90" s="65"/>
      <c r="AF90" s="66"/>
      <c r="AG90" s="136"/>
      <c r="AH90" s="137"/>
      <c r="AI90" s="137"/>
      <c r="AJ90" s="137"/>
      <c r="AK90" s="137"/>
      <c r="AL90" s="138"/>
      <c r="AM90" s="136"/>
      <c r="AN90" s="137"/>
      <c r="AO90" s="137"/>
      <c r="AP90" s="137"/>
      <c r="AQ90" s="137"/>
      <c r="AR90" s="138"/>
      <c r="AS90" s="136"/>
      <c r="AT90" s="137"/>
      <c r="AU90" s="137"/>
      <c r="AV90" s="137"/>
      <c r="AW90" s="137"/>
      <c r="AX90" s="138"/>
      <c r="AY90" s="136"/>
      <c r="AZ90" s="137"/>
      <c r="BA90" s="137"/>
      <c r="BB90" s="137"/>
      <c r="BC90" s="137"/>
      <c r="BD90" s="138"/>
      <c r="BE90" s="136"/>
      <c r="BF90" s="137"/>
      <c r="BG90" s="137"/>
      <c r="BH90" s="137"/>
      <c r="BI90" s="137"/>
      <c r="BJ90" s="138"/>
      <c r="BK90" s="136"/>
      <c r="BL90" s="137"/>
      <c r="BM90" s="137"/>
      <c r="BN90" s="137"/>
      <c r="BO90" s="137"/>
      <c r="BP90" s="138"/>
      <c r="BQ90" s="136"/>
      <c r="BR90" s="137"/>
      <c r="BS90" s="137"/>
      <c r="BT90" s="137"/>
      <c r="BU90" s="137"/>
      <c r="BV90" s="138"/>
      <c r="BW90" s="136"/>
      <c r="BX90" s="137"/>
      <c r="BY90" s="137"/>
      <c r="BZ90" s="137"/>
      <c r="CA90" s="137"/>
      <c r="CB90" s="138"/>
      <c r="CC90" s="136"/>
      <c r="CD90" s="137"/>
      <c r="CE90" s="137"/>
      <c r="CF90" s="137"/>
      <c r="CG90" s="137"/>
      <c r="CH90" s="138"/>
      <c r="CI90" s="136"/>
      <c r="CJ90" s="137"/>
      <c r="CK90" s="137"/>
      <c r="CL90" s="137"/>
      <c r="CM90" s="137"/>
      <c r="CN90" s="138"/>
      <c r="CO90" s="136"/>
      <c r="CP90" s="137"/>
      <c r="CQ90" s="137"/>
      <c r="CR90" s="137"/>
      <c r="CS90" s="137"/>
      <c r="CT90" s="138"/>
      <c r="CU90" s="136"/>
      <c r="CV90" s="137"/>
      <c r="CW90" s="137"/>
      <c r="CX90" s="137"/>
      <c r="CY90" s="137"/>
      <c r="CZ90" s="138"/>
      <c r="DA90" s="136"/>
      <c r="DB90" s="137"/>
      <c r="DC90" s="137"/>
      <c r="DD90" s="137"/>
      <c r="DE90" s="137"/>
      <c r="DF90" s="138"/>
      <c r="DG90" s="136"/>
      <c r="DH90" s="137"/>
      <c r="DI90" s="137"/>
      <c r="DJ90" s="137"/>
      <c r="DK90" s="137"/>
      <c r="DL90" s="138"/>
      <c r="DM90" s="136"/>
      <c r="DN90" s="137"/>
      <c r="DO90" s="137"/>
      <c r="DP90" s="137"/>
      <c r="DQ90" s="137"/>
      <c r="DR90" s="138"/>
      <c r="DS90" s="136"/>
      <c r="DT90" s="137"/>
      <c r="DU90" s="137"/>
      <c r="DV90" s="137"/>
      <c r="DW90" s="137"/>
      <c r="DX90" s="138"/>
      <c r="DY90" s="136"/>
      <c r="DZ90" s="137"/>
      <c r="EA90" s="137"/>
      <c r="EB90" s="137"/>
      <c r="EC90" s="137"/>
      <c r="ED90" s="138"/>
      <c r="EE90" s="136"/>
      <c r="EF90" s="137"/>
      <c r="EG90" s="137"/>
      <c r="EH90" s="137"/>
      <c r="EI90" s="137"/>
      <c r="EJ90" s="138"/>
      <c r="EK90" s="136"/>
      <c r="EL90" s="137"/>
      <c r="EM90" s="137"/>
      <c r="EN90" s="137"/>
      <c r="EO90" s="137"/>
      <c r="EP90" s="138"/>
      <c r="EQ90" s="136"/>
      <c r="ER90" s="137"/>
      <c r="ES90" s="137"/>
      <c r="ET90" s="137"/>
      <c r="EU90" s="137"/>
      <c r="EV90" s="138"/>
      <c r="EW90" s="136"/>
      <c r="EX90" s="137"/>
      <c r="EY90" s="137"/>
      <c r="EZ90" s="137"/>
      <c r="FA90" s="137"/>
      <c r="FB90" s="138"/>
      <c r="FC90" s="136"/>
      <c r="FD90" s="137"/>
      <c r="FE90" s="137"/>
      <c r="FF90" s="137"/>
      <c r="FG90" s="137"/>
      <c r="FH90" s="138"/>
      <c r="FI90" s="136"/>
      <c r="FJ90" s="137"/>
      <c r="FK90" s="137"/>
      <c r="FL90" s="137"/>
      <c r="FM90" s="137"/>
      <c r="FN90" s="138"/>
      <c r="FO90" s="136"/>
      <c r="FP90" s="137"/>
      <c r="FQ90" s="137"/>
      <c r="FR90" s="137"/>
      <c r="FS90" s="137"/>
      <c r="FT90" s="138"/>
      <c r="FU90" s="136"/>
      <c r="FV90" s="137"/>
      <c r="FW90" s="137"/>
      <c r="FX90" s="137"/>
      <c r="FY90" s="138"/>
      <c r="FZ90" s="136"/>
      <c r="GA90" s="137"/>
      <c r="GB90" s="137"/>
      <c r="GC90" s="137"/>
      <c r="GD90" s="138"/>
      <c r="GE90" s="136"/>
      <c r="GF90" s="137"/>
      <c r="GG90" s="137"/>
      <c r="GH90" s="137"/>
      <c r="GI90" s="138"/>
      <c r="GJ90" s="136"/>
      <c r="GK90" s="137"/>
      <c r="GL90" s="137"/>
      <c r="GM90" s="137"/>
      <c r="GN90" s="138"/>
      <c r="GO90" s="136"/>
      <c r="GP90" s="137"/>
      <c r="GQ90" s="137"/>
      <c r="GR90" s="137"/>
      <c r="GS90" s="138"/>
      <c r="GT90" s="136"/>
      <c r="GU90" s="137"/>
      <c r="GV90" s="137"/>
      <c r="GW90" s="137"/>
      <c r="GX90" s="138"/>
      <c r="GY90" s="161">
        <v>0</v>
      </c>
      <c r="GZ90" s="161"/>
      <c r="HA90" s="161"/>
      <c r="HB90" s="161"/>
      <c r="HC90" s="161"/>
      <c r="HD90" s="161"/>
      <c r="HE90" s="161"/>
      <c r="HF90" s="161"/>
      <c r="HG90" s="161"/>
      <c r="HH90" s="161"/>
      <c r="HI90" s="161"/>
      <c r="HJ90" s="161"/>
      <c r="HK90" s="242"/>
      <c r="HL90" s="162"/>
      <c r="HM90" s="162"/>
      <c r="HN90" s="162"/>
      <c r="HO90" s="162"/>
      <c r="HP90" s="162"/>
      <c r="HQ90" s="162"/>
      <c r="HR90" s="162"/>
      <c r="HS90" s="162"/>
      <c r="HT90" s="162"/>
      <c r="HU90" s="162"/>
      <c r="HV90" s="162"/>
      <c r="HW90" s="162"/>
      <c r="HX90" s="163"/>
      <c r="HY90" s="162">
        <f>SUM(HY59:HY89)+HY48</f>
        <v>353.28899999999999</v>
      </c>
      <c r="HZ90" s="162"/>
      <c r="IA90" s="162"/>
      <c r="IB90" s="162"/>
      <c r="IC90" s="162"/>
      <c r="ID90" s="162"/>
      <c r="IE90" s="162"/>
      <c r="IF90" s="162"/>
      <c r="IG90" s="162"/>
      <c r="IH90" s="162"/>
      <c r="II90" s="162"/>
      <c r="IJ90" s="162"/>
      <c r="IK90" s="163"/>
      <c r="IL90" s="227">
        <f>(SUM(IL59:IL89))+IL48</f>
        <v>2.8542122446564004</v>
      </c>
      <c r="IM90" s="228">
        <f t="shared" ref="IM90:IO90" si="7">(SUM(IM59:IM89))+IM48</f>
        <v>250.58526148153052</v>
      </c>
      <c r="IN90" s="227">
        <f t="shared" si="7"/>
        <v>1.1860403402042001</v>
      </c>
      <c r="IO90" s="228">
        <f t="shared" si="7"/>
        <v>102.3497190718615</v>
      </c>
      <c r="IP90" s="227">
        <f t="shared" ref="IP90:IQ90" si="8">(SUM(IP59:IP89))+IP48</f>
        <v>4.02704702584E-3</v>
      </c>
      <c r="IQ90" s="228">
        <f t="shared" si="8"/>
        <v>0.35401943400830005</v>
      </c>
    </row>
    <row r="91" spans="1:25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</row>
    <row r="92" spans="1:251">
      <c r="A92" s="4" t="s">
        <v>114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4"/>
      <c r="AA92" s="4"/>
      <c r="AB92" s="4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 t="s">
        <v>115</v>
      </c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4"/>
      <c r="EM92" s="4"/>
      <c r="EN92" s="4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</row>
    <row r="93" spans="1:25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189" t="s">
        <v>3</v>
      </c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90"/>
      <c r="AA93" s="206"/>
      <c r="AB93" s="206"/>
      <c r="AC93" s="189" t="s">
        <v>4</v>
      </c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189" t="s">
        <v>3</v>
      </c>
      <c r="DY93" s="189"/>
      <c r="DZ93" s="189"/>
      <c r="EA93" s="189"/>
      <c r="EB93" s="189"/>
      <c r="EC93" s="189"/>
      <c r="ED93" s="189"/>
      <c r="EE93" s="189"/>
      <c r="EF93" s="189"/>
      <c r="EG93" s="189"/>
      <c r="EH93" s="189"/>
      <c r="EI93" s="189"/>
      <c r="EJ93" s="189"/>
      <c r="EK93" s="189"/>
      <c r="EL93" s="190"/>
      <c r="EM93" s="206"/>
      <c r="EN93" s="206"/>
      <c r="EO93" s="189" t="s">
        <v>4</v>
      </c>
      <c r="EP93" s="189"/>
      <c r="EQ93" s="189"/>
      <c r="ER93" s="189"/>
      <c r="ES93" s="189"/>
      <c r="ET93" s="189"/>
      <c r="EU93" s="189"/>
      <c r="EV93" s="189"/>
      <c r="EW93" s="189"/>
      <c r="EX93" s="189"/>
      <c r="EY93" s="189"/>
      <c r="EZ93" s="189"/>
      <c r="FA93" s="189"/>
      <c r="FB93" s="189"/>
      <c r="FC93" s="189"/>
      <c r="FD93" s="189"/>
      <c r="FE93" s="189"/>
      <c r="FF93" s="189"/>
      <c r="FG93" s="189"/>
      <c r="FH93" s="189"/>
      <c r="FI93" s="189"/>
      <c r="FJ93" s="189"/>
      <c r="FK93" s="189"/>
      <c r="FL93" s="189"/>
      <c r="FM93" s="189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</row>
    <row r="94" spans="1:25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</row>
    <row r="95" spans="1:25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4"/>
      <c r="AH95" s="4"/>
      <c r="AI95" s="4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 t="s">
        <v>116</v>
      </c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4"/>
      <c r="EM95" s="4"/>
      <c r="EN95" s="4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</row>
    <row r="96" spans="1:25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90"/>
      <c r="AH96" s="206"/>
      <c r="AI96" s="206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/>
      <c r="BF96" s="189"/>
      <c r="BG96" s="189"/>
      <c r="BH96" s="189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189" t="s">
        <v>3</v>
      </c>
      <c r="DY96" s="189"/>
      <c r="DZ96" s="189"/>
      <c r="EA96" s="189"/>
      <c r="EB96" s="189"/>
      <c r="EC96" s="189"/>
      <c r="ED96" s="189"/>
      <c r="EE96" s="189"/>
      <c r="EF96" s="189"/>
      <c r="EG96" s="189"/>
      <c r="EH96" s="189"/>
      <c r="EI96" s="189"/>
      <c r="EJ96" s="189"/>
      <c r="EK96" s="189"/>
      <c r="EL96" s="190"/>
      <c r="EM96" s="206"/>
      <c r="EN96" s="206"/>
      <c r="EO96" s="189" t="s">
        <v>4</v>
      </c>
      <c r="EP96" s="189"/>
      <c r="EQ96" s="189"/>
      <c r="ER96" s="189"/>
      <c r="ES96" s="189"/>
      <c r="ET96" s="189"/>
      <c r="EU96" s="189"/>
      <c r="EV96" s="189"/>
      <c r="EW96" s="189"/>
      <c r="EX96" s="189"/>
      <c r="EY96" s="189"/>
      <c r="EZ96" s="189"/>
      <c r="FA96" s="189"/>
      <c r="FB96" s="189"/>
      <c r="FC96" s="189"/>
      <c r="FD96" s="189"/>
      <c r="FE96" s="189"/>
      <c r="FF96" s="189"/>
      <c r="FG96" s="189"/>
      <c r="FH96" s="189"/>
      <c r="FI96" s="189"/>
      <c r="FJ96" s="189"/>
      <c r="FK96" s="189"/>
      <c r="FL96" s="189"/>
      <c r="FM96" s="189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</row>
    <row r="97" spans="1:25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</row>
    <row r="98" spans="1:25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</row>
    <row r="99" spans="1:25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</row>
  </sheetData>
  <mergeCells count="2217">
    <mergeCell ref="S95:AF95"/>
    <mergeCell ref="AJ95:BH95"/>
    <mergeCell ref="DX95:EK95"/>
    <mergeCell ref="EO95:FM95"/>
    <mergeCell ref="S96:AF96"/>
    <mergeCell ref="AJ96:BH96"/>
    <mergeCell ref="DX96:EK96"/>
    <mergeCell ref="EO96:FM96"/>
    <mergeCell ref="L92:Y92"/>
    <mergeCell ref="AC92:BA92"/>
    <mergeCell ref="DX92:EK92"/>
    <mergeCell ref="EO92:FM92"/>
    <mergeCell ref="L93:Y93"/>
    <mergeCell ref="AC93:BA93"/>
    <mergeCell ref="DX93:EK93"/>
    <mergeCell ref="EO93:FM93"/>
    <mergeCell ref="GJ90:GN90"/>
    <mergeCell ref="GO90:GS90"/>
    <mergeCell ref="GT90:GX90"/>
    <mergeCell ref="GY90:HK90"/>
    <mergeCell ref="HL90:HX90"/>
    <mergeCell ref="HY90:IK90"/>
    <mergeCell ref="FC90:FH90"/>
    <mergeCell ref="FI90:FN90"/>
    <mergeCell ref="FO90:FT90"/>
    <mergeCell ref="FU90:FY90"/>
    <mergeCell ref="FZ90:GD90"/>
    <mergeCell ref="GE90:GI90"/>
    <mergeCell ref="DS90:DX90"/>
    <mergeCell ref="DY90:ED90"/>
    <mergeCell ref="EE90:EJ90"/>
    <mergeCell ref="EK90:EP90"/>
    <mergeCell ref="EQ90:EV90"/>
    <mergeCell ref="EW90:FB90"/>
    <mergeCell ref="CI90:CN90"/>
    <mergeCell ref="CO90:CT90"/>
    <mergeCell ref="CU90:CZ90"/>
    <mergeCell ref="DA90:DF90"/>
    <mergeCell ref="DG90:DL90"/>
    <mergeCell ref="DM90:DR90"/>
    <mergeCell ref="AY90:BD90"/>
    <mergeCell ref="BE90:BJ90"/>
    <mergeCell ref="BK90:BP90"/>
    <mergeCell ref="BQ90:BV90"/>
    <mergeCell ref="BW90:CB90"/>
    <mergeCell ref="CC90:CH90"/>
    <mergeCell ref="A90:T90"/>
    <mergeCell ref="U90:Z90"/>
    <mergeCell ref="AA90:AF90"/>
    <mergeCell ref="AG90:AL90"/>
    <mergeCell ref="AM90:AR90"/>
    <mergeCell ref="AS90:AX90"/>
    <mergeCell ref="GJ89:GN89"/>
    <mergeCell ref="GO89:GS89"/>
    <mergeCell ref="GT89:GX89"/>
    <mergeCell ref="GY89:HK89"/>
    <mergeCell ref="HL89:HX89"/>
    <mergeCell ref="HY89:IK89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A59:T59"/>
    <mergeCell ref="U59:Z59"/>
    <mergeCell ref="AA59:AF59"/>
    <mergeCell ref="AG59:AL59"/>
    <mergeCell ref="AM59:AR59"/>
    <mergeCell ref="AS59:AX59"/>
    <mergeCell ref="GJ58:GN58"/>
    <mergeCell ref="GO58:GS58"/>
    <mergeCell ref="GT58:GX58"/>
    <mergeCell ref="GY58:HK58"/>
    <mergeCell ref="HL58:HX58"/>
    <mergeCell ref="HY58:IK58"/>
    <mergeCell ref="FC58:FH58"/>
    <mergeCell ref="FI58:FN58"/>
    <mergeCell ref="FO58:FT58"/>
    <mergeCell ref="FU58:FY58"/>
    <mergeCell ref="FZ58:GD58"/>
    <mergeCell ref="GE58:GI58"/>
    <mergeCell ref="DS58:DX58"/>
    <mergeCell ref="DY58:ED58"/>
    <mergeCell ref="EE58:EJ58"/>
    <mergeCell ref="EK58:EP58"/>
    <mergeCell ref="EQ58:EV58"/>
    <mergeCell ref="EW58:FB58"/>
    <mergeCell ref="CI58:CN58"/>
    <mergeCell ref="CO58:CT58"/>
    <mergeCell ref="CU58:CZ58"/>
    <mergeCell ref="DA58:DF58"/>
    <mergeCell ref="DG58:DL58"/>
    <mergeCell ref="DM58:DR58"/>
    <mergeCell ref="AY58:BD58"/>
    <mergeCell ref="BE58:BJ58"/>
    <mergeCell ref="BK58:BP58"/>
    <mergeCell ref="BQ58:BV58"/>
    <mergeCell ref="BW58:CB58"/>
    <mergeCell ref="CC58:CH58"/>
    <mergeCell ref="HY55:IK57"/>
    <mergeCell ref="IL55:IM55"/>
    <mergeCell ref="IN55:IO55"/>
    <mergeCell ref="IP55:IQ55"/>
    <mergeCell ref="A58:T58"/>
    <mergeCell ref="U58:Z58"/>
    <mergeCell ref="AA58:AF58"/>
    <mergeCell ref="AG58:AL58"/>
    <mergeCell ref="AM58:AR58"/>
    <mergeCell ref="AS58:AX58"/>
    <mergeCell ref="GE55:GI57"/>
    <mergeCell ref="GJ55:GN57"/>
    <mergeCell ref="GO55:GS57"/>
    <mergeCell ref="GT55:GX57"/>
    <mergeCell ref="GY55:HK57"/>
    <mergeCell ref="HL55:HX57"/>
    <mergeCell ref="EW55:FB57"/>
    <mergeCell ref="FC55:FH57"/>
    <mergeCell ref="FI55:FN57"/>
    <mergeCell ref="FO55:FT57"/>
    <mergeCell ref="FU55:FY57"/>
    <mergeCell ref="FZ55:GD57"/>
    <mergeCell ref="DM55:DR57"/>
    <mergeCell ref="DS55:DX57"/>
    <mergeCell ref="DY55:ED57"/>
    <mergeCell ref="EE55:EJ57"/>
    <mergeCell ref="EK55:EP57"/>
    <mergeCell ref="EQ55:EV57"/>
    <mergeCell ref="CC55:CH57"/>
    <mergeCell ref="CI55:CN57"/>
    <mergeCell ref="CO55:CT57"/>
    <mergeCell ref="CU55:CZ57"/>
    <mergeCell ref="DA55:DF57"/>
    <mergeCell ref="DG55:DL57"/>
    <mergeCell ref="IL54:IM54"/>
    <mergeCell ref="IN54:IO54"/>
    <mergeCell ref="IP54:IQ54"/>
    <mergeCell ref="AG55:AL57"/>
    <mergeCell ref="AM55:AR57"/>
    <mergeCell ref="AS55:AX57"/>
    <mergeCell ref="AY55:BD57"/>
    <mergeCell ref="BE55:BJ57"/>
    <mergeCell ref="BK55:BP57"/>
    <mergeCell ref="BQ55:BV57"/>
    <mergeCell ref="IL52:IO53"/>
    <mergeCell ref="A53:T57"/>
    <mergeCell ref="U53:Z57"/>
    <mergeCell ref="AG53:CB54"/>
    <mergeCell ref="CC53:ED54"/>
    <mergeCell ref="EE53:FB54"/>
    <mergeCell ref="FC53:GD54"/>
    <mergeCell ref="GE53:GX53"/>
    <mergeCell ref="GY53:IK53"/>
    <mergeCell ref="GE54:GX54"/>
    <mergeCell ref="GY48:HK48"/>
    <mergeCell ref="HL48:HX48"/>
    <mergeCell ref="HY48:IK48"/>
    <mergeCell ref="A52:Z52"/>
    <mergeCell ref="AA52:AF57"/>
    <mergeCell ref="AG52:DL52"/>
    <mergeCell ref="DM52:GX52"/>
    <mergeCell ref="GY52:IK52"/>
    <mergeCell ref="GY54:IK54"/>
    <mergeCell ref="BW55:CB57"/>
    <mergeCell ref="GJ47:GN47"/>
    <mergeCell ref="GO47:GS47"/>
    <mergeCell ref="GT47:GX47"/>
    <mergeCell ref="GY47:HK47"/>
    <mergeCell ref="HL47:HX47"/>
    <mergeCell ref="HY47:IK47"/>
    <mergeCell ref="FC47:FH47"/>
    <mergeCell ref="FI47:FN47"/>
    <mergeCell ref="FO47:FT47"/>
    <mergeCell ref="FU47:FY47"/>
    <mergeCell ref="FZ47:GD47"/>
    <mergeCell ref="GE47:GI47"/>
    <mergeCell ref="DS47:DX47"/>
    <mergeCell ref="DY47:ED47"/>
    <mergeCell ref="EE47:EJ47"/>
    <mergeCell ref="EK47:EP47"/>
    <mergeCell ref="EQ47:EV47"/>
    <mergeCell ref="EW47:FB47"/>
    <mergeCell ref="CI47:CN47"/>
    <mergeCell ref="CO47:CT47"/>
    <mergeCell ref="CU47:CZ47"/>
    <mergeCell ref="DA47:DF47"/>
    <mergeCell ref="DG47:DL47"/>
    <mergeCell ref="DM47:DR47"/>
    <mergeCell ref="AY47:BD47"/>
    <mergeCell ref="BE47:BJ47"/>
    <mergeCell ref="BK47:BP47"/>
    <mergeCell ref="BQ47:BV47"/>
    <mergeCell ref="BW47:CB47"/>
    <mergeCell ref="CC47:CH47"/>
    <mergeCell ref="A47:T47"/>
    <mergeCell ref="U47:Z47"/>
    <mergeCell ref="AA47:AF47"/>
    <mergeCell ref="AG47:AL47"/>
    <mergeCell ref="AM47:AR47"/>
    <mergeCell ref="AS47:AX47"/>
    <mergeCell ref="GJ46:GN46"/>
    <mergeCell ref="GO46:GS46"/>
    <mergeCell ref="GT46:GX46"/>
    <mergeCell ref="GY46:HK46"/>
    <mergeCell ref="HL46:HX46"/>
    <mergeCell ref="HY46:IK46"/>
    <mergeCell ref="FC46:FH46"/>
    <mergeCell ref="FI46:FN46"/>
    <mergeCell ref="FO46:FT46"/>
    <mergeCell ref="FU46:FY46"/>
    <mergeCell ref="FZ46:GD46"/>
    <mergeCell ref="GE46:GI46"/>
    <mergeCell ref="DS46:DX46"/>
    <mergeCell ref="DY46:ED46"/>
    <mergeCell ref="EE46:EJ46"/>
    <mergeCell ref="EK46:EP46"/>
    <mergeCell ref="EQ46:EV46"/>
    <mergeCell ref="EW46:FB46"/>
    <mergeCell ref="CI46:CN46"/>
    <mergeCell ref="CO46:CT46"/>
    <mergeCell ref="CU46:CZ46"/>
    <mergeCell ref="DA46:DF46"/>
    <mergeCell ref="DG46:DL46"/>
    <mergeCell ref="DM46:DR46"/>
    <mergeCell ref="AY46:BD46"/>
    <mergeCell ref="BE46:BJ46"/>
    <mergeCell ref="BK46:BP46"/>
    <mergeCell ref="BQ46:BV46"/>
    <mergeCell ref="BW46:CB46"/>
    <mergeCell ref="CC46:CH46"/>
    <mergeCell ref="A46:T46"/>
    <mergeCell ref="U46:Z46"/>
    <mergeCell ref="AA46:AF46"/>
    <mergeCell ref="AG46:AL46"/>
    <mergeCell ref="AM46:AR46"/>
    <mergeCell ref="AS46:AX46"/>
    <mergeCell ref="GJ45:GN45"/>
    <mergeCell ref="GO45:GS45"/>
    <mergeCell ref="GT45:GX45"/>
    <mergeCell ref="GY45:HK45"/>
    <mergeCell ref="HL45:HX45"/>
    <mergeCell ref="HY45:IK45"/>
    <mergeCell ref="FC45:FH45"/>
    <mergeCell ref="FI45:FN45"/>
    <mergeCell ref="FO45:FT45"/>
    <mergeCell ref="FU45:FY45"/>
    <mergeCell ref="FZ45:GD45"/>
    <mergeCell ref="GE45:GI45"/>
    <mergeCell ref="DS45:DX45"/>
    <mergeCell ref="DY45:ED45"/>
    <mergeCell ref="EE45:EJ45"/>
    <mergeCell ref="EK45:EP45"/>
    <mergeCell ref="EQ45:EV45"/>
    <mergeCell ref="EW45:FB45"/>
    <mergeCell ref="CI45:CN45"/>
    <mergeCell ref="CO45:CT45"/>
    <mergeCell ref="CU45:CZ45"/>
    <mergeCell ref="DA45:DF45"/>
    <mergeCell ref="DG45:DL45"/>
    <mergeCell ref="DM45:DR45"/>
    <mergeCell ref="AY45:BD45"/>
    <mergeCell ref="BE45:BJ45"/>
    <mergeCell ref="BK45:BP45"/>
    <mergeCell ref="BQ45:BV45"/>
    <mergeCell ref="BW45:CB45"/>
    <mergeCell ref="CC45:CH45"/>
    <mergeCell ref="A45:T45"/>
    <mergeCell ref="U45:Z45"/>
    <mergeCell ref="AA45:AF45"/>
    <mergeCell ref="AG45:AL45"/>
    <mergeCell ref="AM45:AR45"/>
    <mergeCell ref="AS45:AX45"/>
    <mergeCell ref="GJ44:GN44"/>
    <mergeCell ref="GO44:GS44"/>
    <mergeCell ref="GT44:GX44"/>
    <mergeCell ref="GY44:HK44"/>
    <mergeCell ref="HL44:HX44"/>
    <mergeCell ref="HY44:IK44"/>
    <mergeCell ref="FC44:FH44"/>
    <mergeCell ref="FI44:FN44"/>
    <mergeCell ref="FO44:FT44"/>
    <mergeCell ref="FU44:FY44"/>
    <mergeCell ref="FZ44:GD44"/>
    <mergeCell ref="GE44:GI44"/>
    <mergeCell ref="DS44:DX44"/>
    <mergeCell ref="DY44:ED44"/>
    <mergeCell ref="EE44:EJ44"/>
    <mergeCell ref="EK44:EP44"/>
    <mergeCell ref="EQ44:EV44"/>
    <mergeCell ref="EW44:FB44"/>
    <mergeCell ref="CI44:CN44"/>
    <mergeCell ref="CO44:CT44"/>
    <mergeCell ref="CU44:CZ44"/>
    <mergeCell ref="DA44:DF44"/>
    <mergeCell ref="DG44:DL44"/>
    <mergeCell ref="DM44:DR44"/>
    <mergeCell ref="AY44:BD44"/>
    <mergeCell ref="BE44:BJ44"/>
    <mergeCell ref="BK44:BP44"/>
    <mergeCell ref="BQ44:BV44"/>
    <mergeCell ref="BW44:CB44"/>
    <mergeCell ref="CC44:CH44"/>
    <mergeCell ref="A44:T44"/>
    <mergeCell ref="U44:Z44"/>
    <mergeCell ref="AA44:AF44"/>
    <mergeCell ref="AG44:AL44"/>
    <mergeCell ref="AM44:AR44"/>
    <mergeCell ref="AS44:AX44"/>
    <mergeCell ref="GJ43:GN43"/>
    <mergeCell ref="GO43:GS43"/>
    <mergeCell ref="GT43:GX43"/>
    <mergeCell ref="GY43:HK43"/>
    <mergeCell ref="HL43:HX43"/>
    <mergeCell ref="HY43:IK43"/>
    <mergeCell ref="FC43:FH43"/>
    <mergeCell ref="FI43:FN43"/>
    <mergeCell ref="FO43:FT43"/>
    <mergeCell ref="FU43:FY43"/>
    <mergeCell ref="FZ43:GD43"/>
    <mergeCell ref="GE43:GI43"/>
    <mergeCell ref="DS43:DX43"/>
    <mergeCell ref="DY43:ED43"/>
    <mergeCell ref="EE43:EJ43"/>
    <mergeCell ref="EK43:EP43"/>
    <mergeCell ref="EQ43:EV43"/>
    <mergeCell ref="EW43:FB43"/>
    <mergeCell ref="CI43:CN43"/>
    <mergeCell ref="CO43:CT43"/>
    <mergeCell ref="CU43:CZ43"/>
    <mergeCell ref="DA43:DF43"/>
    <mergeCell ref="DG43:DL43"/>
    <mergeCell ref="DM43:DR43"/>
    <mergeCell ref="AY43:BD43"/>
    <mergeCell ref="BE43:BJ43"/>
    <mergeCell ref="BK43:BP43"/>
    <mergeCell ref="BQ43:BV43"/>
    <mergeCell ref="BW43:CB43"/>
    <mergeCell ref="CC43:CH43"/>
    <mergeCell ref="A43:T43"/>
    <mergeCell ref="U43:Z43"/>
    <mergeCell ref="AA43:AF43"/>
    <mergeCell ref="AG43:AL43"/>
    <mergeCell ref="AM43:AR43"/>
    <mergeCell ref="AS43:AX43"/>
    <mergeCell ref="GJ42:GN42"/>
    <mergeCell ref="GO42:GS42"/>
    <mergeCell ref="GT42:GX42"/>
    <mergeCell ref="GY42:HK42"/>
    <mergeCell ref="HL42:HX42"/>
    <mergeCell ref="HY42:IK42"/>
    <mergeCell ref="FC42:FH42"/>
    <mergeCell ref="FI42:FN42"/>
    <mergeCell ref="FO42:FT42"/>
    <mergeCell ref="FU42:FY42"/>
    <mergeCell ref="FZ42:GD42"/>
    <mergeCell ref="GE42:GI42"/>
    <mergeCell ref="DS42:DX42"/>
    <mergeCell ref="DY42:ED42"/>
    <mergeCell ref="EE42:EJ42"/>
    <mergeCell ref="EK42:EP42"/>
    <mergeCell ref="EQ42:EV42"/>
    <mergeCell ref="EW42:FB42"/>
    <mergeCell ref="CI42:CN42"/>
    <mergeCell ref="CO42:CT42"/>
    <mergeCell ref="CU42:CZ42"/>
    <mergeCell ref="DA42:DF42"/>
    <mergeCell ref="DG42:DL42"/>
    <mergeCell ref="DM42:DR42"/>
    <mergeCell ref="AY42:BD42"/>
    <mergeCell ref="BE42:BJ42"/>
    <mergeCell ref="BK42:BP42"/>
    <mergeCell ref="BQ42:BV42"/>
    <mergeCell ref="BW42:CB42"/>
    <mergeCell ref="CC42:CH42"/>
    <mergeCell ref="A42:T42"/>
    <mergeCell ref="U42:Z42"/>
    <mergeCell ref="AA42:AF42"/>
    <mergeCell ref="AG42:AL42"/>
    <mergeCell ref="AM42:AR42"/>
    <mergeCell ref="AS42:AX42"/>
    <mergeCell ref="GJ41:GN41"/>
    <mergeCell ref="GO41:GS41"/>
    <mergeCell ref="GT41:GX41"/>
    <mergeCell ref="GY41:HK41"/>
    <mergeCell ref="HL41:HX41"/>
    <mergeCell ref="HY41:IK41"/>
    <mergeCell ref="FC41:FH41"/>
    <mergeCell ref="FI41:FN41"/>
    <mergeCell ref="FO41:FT41"/>
    <mergeCell ref="FU41:FY41"/>
    <mergeCell ref="FZ41:GD41"/>
    <mergeCell ref="GE41:GI41"/>
    <mergeCell ref="DS41:DX41"/>
    <mergeCell ref="DY41:ED41"/>
    <mergeCell ref="EE41:EJ41"/>
    <mergeCell ref="EK41:EP41"/>
    <mergeCell ref="EQ41:EV41"/>
    <mergeCell ref="EW41:FB41"/>
    <mergeCell ref="CI41:CN41"/>
    <mergeCell ref="CO41:CT41"/>
    <mergeCell ref="CU41:CZ41"/>
    <mergeCell ref="DA41:DF41"/>
    <mergeCell ref="DG41:DL41"/>
    <mergeCell ref="DM41:DR41"/>
    <mergeCell ref="AY41:BD41"/>
    <mergeCell ref="BE41:BJ41"/>
    <mergeCell ref="BK41:BP41"/>
    <mergeCell ref="BQ41:BV41"/>
    <mergeCell ref="BW41:CB41"/>
    <mergeCell ref="CC41:CH41"/>
    <mergeCell ref="A41:T41"/>
    <mergeCell ref="U41:Z41"/>
    <mergeCell ref="AA41:AF41"/>
    <mergeCell ref="AG41:AL41"/>
    <mergeCell ref="AM41:AR41"/>
    <mergeCell ref="AS41:AX41"/>
    <mergeCell ref="GJ40:GN40"/>
    <mergeCell ref="GO40:GS40"/>
    <mergeCell ref="GT40:GX40"/>
    <mergeCell ref="GY40:HK40"/>
    <mergeCell ref="HL40:HX40"/>
    <mergeCell ref="HY40:IK40"/>
    <mergeCell ref="FC40:FH40"/>
    <mergeCell ref="FI40:FN40"/>
    <mergeCell ref="FO40:FT40"/>
    <mergeCell ref="FU40:FY40"/>
    <mergeCell ref="FZ40:GD40"/>
    <mergeCell ref="GE40:GI40"/>
    <mergeCell ref="DS40:DX40"/>
    <mergeCell ref="DY40:ED40"/>
    <mergeCell ref="EE40:EJ40"/>
    <mergeCell ref="EK40:EP40"/>
    <mergeCell ref="EQ40:EV40"/>
    <mergeCell ref="EW40:FB40"/>
    <mergeCell ref="CI40:CN40"/>
    <mergeCell ref="CO40:CT40"/>
    <mergeCell ref="CU40:CZ40"/>
    <mergeCell ref="DA40:DF40"/>
    <mergeCell ref="DG40:DL40"/>
    <mergeCell ref="DM40:DR40"/>
    <mergeCell ref="AY40:BD40"/>
    <mergeCell ref="BE40:BJ40"/>
    <mergeCell ref="BK40:BP40"/>
    <mergeCell ref="BQ40:BV40"/>
    <mergeCell ref="BW40:CB40"/>
    <mergeCell ref="CC40:CH40"/>
    <mergeCell ref="A40:T40"/>
    <mergeCell ref="U40:Z40"/>
    <mergeCell ref="AA40:AF40"/>
    <mergeCell ref="AG40:AL40"/>
    <mergeCell ref="AM40:AR40"/>
    <mergeCell ref="AS40:AX40"/>
    <mergeCell ref="GJ39:GN39"/>
    <mergeCell ref="GO39:GS39"/>
    <mergeCell ref="GT39:GX39"/>
    <mergeCell ref="GY39:HK39"/>
    <mergeCell ref="HL39:HX39"/>
    <mergeCell ref="HY39:IK39"/>
    <mergeCell ref="FC39:FH39"/>
    <mergeCell ref="FI39:FN39"/>
    <mergeCell ref="FO39:FT39"/>
    <mergeCell ref="FU39:FY39"/>
    <mergeCell ref="FZ39:GD39"/>
    <mergeCell ref="GE39:GI39"/>
    <mergeCell ref="DS39:DX39"/>
    <mergeCell ref="DY39:ED39"/>
    <mergeCell ref="EE39:EJ39"/>
    <mergeCell ref="EK39:EP39"/>
    <mergeCell ref="EQ39:EV39"/>
    <mergeCell ref="EW39:FB39"/>
    <mergeCell ref="CI39:CN39"/>
    <mergeCell ref="CO39:CT39"/>
    <mergeCell ref="CU39:CZ39"/>
    <mergeCell ref="DA39:DF39"/>
    <mergeCell ref="DG39:DL39"/>
    <mergeCell ref="DM39:DR39"/>
    <mergeCell ref="AY39:BD39"/>
    <mergeCell ref="BE39:BJ39"/>
    <mergeCell ref="BK39:BP39"/>
    <mergeCell ref="BQ39:BV39"/>
    <mergeCell ref="BW39:CB39"/>
    <mergeCell ref="CC39:CH39"/>
    <mergeCell ref="A39:T39"/>
    <mergeCell ref="U39:Z39"/>
    <mergeCell ref="AA39:AF39"/>
    <mergeCell ref="AG39:AL39"/>
    <mergeCell ref="AM39:AR39"/>
    <mergeCell ref="AS39:AX39"/>
    <mergeCell ref="GJ38:GN38"/>
    <mergeCell ref="GO38:GS38"/>
    <mergeCell ref="GT38:GX38"/>
    <mergeCell ref="GY38:HK38"/>
    <mergeCell ref="HL38:HX38"/>
    <mergeCell ref="HY38:IK38"/>
    <mergeCell ref="FC38:FH38"/>
    <mergeCell ref="FI38:FN38"/>
    <mergeCell ref="FO38:FT38"/>
    <mergeCell ref="FU38:FY38"/>
    <mergeCell ref="FZ38:GD38"/>
    <mergeCell ref="GE38:GI38"/>
    <mergeCell ref="DS38:DX38"/>
    <mergeCell ref="DY38:ED38"/>
    <mergeCell ref="EE38:EJ38"/>
    <mergeCell ref="EK38:EP38"/>
    <mergeCell ref="EQ38:EV38"/>
    <mergeCell ref="EW38:FB38"/>
    <mergeCell ref="CI38:CN38"/>
    <mergeCell ref="CO38:CT38"/>
    <mergeCell ref="CU38:CZ38"/>
    <mergeCell ref="DA38:DF38"/>
    <mergeCell ref="DG38:DL38"/>
    <mergeCell ref="DM38:DR38"/>
    <mergeCell ref="AY38:BD38"/>
    <mergeCell ref="BE38:BJ38"/>
    <mergeCell ref="BK38:BP38"/>
    <mergeCell ref="BQ38:BV38"/>
    <mergeCell ref="BW38:CB38"/>
    <mergeCell ref="CC38:CH38"/>
    <mergeCell ref="A38:T38"/>
    <mergeCell ref="U38:Z38"/>
    <mergeCell ref="AA38:AF38"/>
    <mergeCell ref="AG38:AL38"/>
    <mergeCell ref="AM38:AR38"/>
    <mergeCell ref="AS38:AX38"/>
    <mergeCell ref="GJ37:GN37"/>
    <mergeCell ref="GO37:GS37"/>
    <mergeCell ref="GT37:GX37"/>
    <mergeCell ref="GY37:HK37"/>
    <mergeCell ref="HL37:HX37"/>
    <mergeCell ref="HY37:IK37"/>
    <mergeCell ref="FC37:FH37"/>
    <mergeCell ref="FI37:FN37"/>
    <mergeCell ref="FO37:FT37"/>
    <mergeCell ref="FU37:FY37"/>
    <mergeCell ref="FZ37:GD37"/>
    <mergeCell ref="GE37:GI37"/>
    <mergeCell ref="DS37:DX37"/>
    <mergeCell ref="DY37:ED37"/>
    <mergeCell ref="EE37:EJ37"/>
    <mergeCell ref="EK37:EP37"/>
    <mergeCell ref="EQ37:EV37"/>
    <mergeCell ref="EW37:FB37"/>
    <mergeCell ref="CI37:CN37"/>
    <mergeCell ref="CO37:CT37"/>
    <mergeCell ref="CU37:CZ37"/>
    <mergeCell ref="DA37:DF37"/>
    <mergeCell ref="DG37:DL37"/>
    <mergeCell ref="DM37:DR37"/>
    <mergeCell ref="AY37:BD37"/>
    <mergeCell ref="BE37:BJ37"/>
    <mergeCell ref="BK37:BP37"/>
    <mergeCell ref="BQ37:BV37"/>
    <mergeCell ref="BW37:CB37"/>
    <mergeCell ref="CC37:CH37"/>
    <mergeCell ref="A37:T37"/>
    <mergeCell ref="U37:Z37"/>
    <mergeCell ref="AA37:AF37"/>
    <mergeCell ref="AG37:AL37"/>
    <mergeCell ref="AM37:AR37"/>
    <mergeCell ref="AS37:AX37"/>
    <mergeCell ref="GJ36:GN36"/>
    <mergeCell ref="GO36:GS36"/>
    <mergeCell ref="GT36:GX36"/>
    <mergeCell ref="GY36:HK36"/>
    <mergeCell ref="HL36:HX36"/>
    <mergeCell ref="HY36:IK36"/>
    <mergeCell ref="FC36:FH36"/>
    <mergeCell ref="FI36:FN36"/>
    <mergeCell ref="FO36:FT36"/>
    <mergeCell ref="FU36:FY36"/>
    <mergeCell ref="FZ36:GD36"/>
    <mergeCell ref="GE36:GI36"/>
    <mergeCell ref="DS36:DX36"/>
    <mergeCell ref="DY36:ED36"/>
    <mergeCell ref="EE36:EJ36"/>
    <mergeCell ref="EK36:EP36"/>
    <mergeCell ref="EQ36:EV36"/>
    <mergeCell ref="EW36:FB36"/>
    <mergeCell ref="CI36:CN36"/>
    <mergeCell ref="CO36:CT36"/>
    <mergeCell ref="CU36:CZ36"/>
    <mergeCell ref="DA36:DF36"/>
    <mergeCell ref="DG36:DL36"/>
    <mergeCell ref="DM36:DR36"/>
    <mergeCell ref="AY36:BD36"/>
    <mergeCell ref="BE36:BJ36"/>
    <mergeCell ref="BK36:BP36"/>
    <mergeCell ref="BQ36:BV36"/>
    <mergeCell ref="BW36:CB36"/>
    <mergeCell ref="CC36:CH36"/>
    <mergeCell ref="A36:T36"/>
    <mergeCell ref="U36:Z36"/>
    <mergeCell ref="AA36:AF36"/>
    <mergeCell ref="AG36:AL36"/>
    <mergeCell ref="AM36:AR36"/>
    <mergeCell ref="AS36:AX36"/>
    <mergeCell ref="GJ35:GN35"/>
    <mergeCell ref="GO35:GS35"/>
    <mergeCell ref="GT35:GX35"/>
    <mergeCell ref="GY35:HK35"/>
    <mergeCell ref="HL35:HX35"/>
    <mergeCell ref="HY35:IK35"/>
    <mergeCell ref="FC35:FH35"/>
    <mergeCell ref="FI35:FN35"/>
    <mergeCell ref="FO35:FT35"/>
    <mergeCell ref="FU35:FY35"/>
    <mergeCell ref="FZ35:GD35"/>
    <mergeCell ref="GE35:GI35"/>
    <mergeCell ref="DS35:DX35"/>
    <mergeCell ref="DY35:ED35"/>
    <mergeCell ref="EE35:EJ35"/>
    <mergeCell ref="EK35:EP35"/>
    <mergeCell ref="EQ35:EV35"/>
    <mergeCell ref="EW35:FB35"/>
    <mergeCell ref="CI35:CN35"/>
    <mergeCell ref="CO35:CT35"/>
    <mergeCell ref="CU35:CZ35"/>
    <mergeCell ref="DA35:DF35"/>
    <mergeCell ref="DG35:DL35"/>
    <mergeCell ref="DM35:DR35"/>
    <mergeCell ref="AY35:BD35"/>
    <mergeCell ref="BE35:BJ35"/>
    <mergeCell ref="BK35:BP35"/>
    <mergeCell ref="BQ35:BV35"/>
    <mergeCell ref="BW35:CB35"/>
    <mergeCell ref="CC35:CH35"/>
    <mergeCell ref="A35:T35"/>
    <mergeCell ref="U35:Z35"/>
    <mergeCell ref="AA35:AF35"/>
    <mergeCell ref="AG35:AL35"/>
    <mergeCell ref="AM35:AR35"/>
    <mergeCell ref="AS35:AX35"/>
    <mergeCell ref="GJ34:GN34"/>
    <mergeCell ref="GO34:GS34"/>
    <mergeCell ref="GT34:GX34"/>
    <mergeCell ref="GY34:HK34"/>
    <mergeCell ref="HL34:HX34"/>
    <mergeCell ref="HY34:IK34"/>
    <mergeCell ref="FC34:FH34"/>
    <mergeCell ref="FI34:FN34"/>
    <mergeCell ref="FO34:FT34"/>
    <mergeCell ref="FU34:FY34"/>
    <mergeCell ref="FZ34:GD34"/>
    <mergeCell ref="GE34:GI34"/>
    <mergeCell ref="DS34:DX34"/>
    <mergeCell ref="DY34:ED34"/>
    <mergeCell ref="EE34:EJ34"/>
    <mergeCell ref="EK34:EP34"/>
    <mergeCell ref="EQ34:EV34"/>
    <mergeCell ref="EW34:FB34"/>
    <mergeCell ref="CI34:CN34"/>
    <mergeCell ref="CO34:CT34"/>
    <mergeCell ref="CU34:CZ34"/>
    <mergeCell ref="DA34:DF34"/>
    <mergeCell ref="DG34:DL34"/>
    <mergeCell ref="DM34:DR34"/>
    <mergeCell ref="AY34:BD34"/>
    <mergeCell ref="BE34:BJ34"/>
    <mergeCell ref="BK34:BP34"/>
    <mergeCell ref="BQ34:BV34"/>
    <mergeCell ref="BW34:CB34"/>
    <mergeCell ref="CC34:CH34"/>
    <mergeCell ref="A34:T34"/>
    <mergeCell ref="U34:Z34"/>
    <mergeCell ref="AA34:AF34"/>
    <mergeCell ref="AG34:AL34"/>
    <mergeCell ref="AM34:AR34"/>
    <mergeCell ref="AS34:AX34"/>
    <mergeCell ref="GJ33:GN33"/>
    <mergeCell ref="GO33:GS33"/>
    <mergeCell ref="GT33:GX33"/>
    <mergeCell ref="GY33:HK33"/>
    <mergeCell ref="HL33:HX33"/>
    <mergeCell ref="HY33:IK33"/>
    <mergeCell ref="FC33:FH33"/>
    <mergeCell ref="FI33:FN33"/>
    <mergeCell ref="FO33:FT33"/>
    <mergeCell ref="FU33:FY33"/>
    <mergeCell ref="FZ33:GD33"/>
    <mergeCell ref="GE33:GI33"/>
    <mergeCell ref="DS33:DX33"/>
    <mergeCell ref="DY33:ED33"/>
    <mergeCell ref="EE33:EJ33"/>
    <mergeCell ref="EK33:EP33"/>
    <mergeCell ref="EQ33:EV33"/>
    <mergeCell ref="EW33:FB33"/>
    <mergeCell ref="CI33:CN33"/>
    <mergeCell ref="CO33:CT33"/>
    <mergeCell ref="CU33:CZ33"/>
    <mergeCell ref="DA33:DF33"/>
    <mergeCell ref="DG33:DL33"/>
    <mergeCell ref="DM33:DR33"/>
    <mergeCell ref="AY33:BD33"/>
    <mergeCell ref="BE33:BJ33"/>
    <mergeCell ref="BK33:BP33"/>
    <mergeCell ref="BQ33:BV33"/>
    <mergeCell ref="BW33:CB33"/>
    <mergeCell ref="CC33:CH33"/>
    <mergeCell ref="A33:T33"/>
    <mergeCell ref="U33:Z33"/>
    <mergeCell ref="AA33:AF33"/>
    <mergeCell ref="AG33:AL33"/>
    <mergeCell ref="AM33:AR33"/>
    <mergeCell ref="AS33:AX33"/>
    <mergeCell ref="GJ32:GN32"/>
    <mergeCell ref="GO32:GS32"/>
    <mergeCell ref="GT32:GX32"/>
    <mergeCell ref="GY32:HK32"/>
    <mergeCell ref="HL32:HX32"/>
    <mergeCell ref="HY32:IK32"/>
    <mergeCell ref="FC32:FH32"/>
    <mergeCell ref="FI32:FN32"/>
    <mergeCell ref="FO32:FT32"/>
    <mergeCell ref="FU32:FY32"/>
    <mergeCell ref="FZ32:GD32"/>
    <mergeCell ref="GE32:GI32"/>
    <mergeCell ref="DS32:DX32"/>
    <mergeCell ref="DY32:ED32"/>
    <mergeCell ref="EE32:EJ32"/>
    <mergeCell ref="EK32:EP32"/>
    <mergeCell ref="EQ32:EV32"/>
    <mergeCell ref="EW32:FB32"/>
    <mergeCell ref="CI32:CN32"/>
    <mergeCell ref="CO32:CT32"/>
    <mergeCell ref="CU32:CZ32"/>
    <mergeCell ref="DA32:DF32"/>
    <mergeCell ref="DG32:DL32"/>
    <mergeCell ref="DM32:DR32"/>
    <mergeCell ref="AY32:BD32"/>
    <mergeCell ref="BE32:BJ32"/>
    <mergeCell ref="BK32:BP32"/>
    <mergeCell ref="BQ32:BV32"/>
    <mergeCell ref="BW32:CB32"/>
    <mergeCell ref="CC32:CH32"/>
    <mergeCell ref="A32:T32"/>
    <mergeCell ref="U32:Z32"/>
    <mergeCell ref="AA32:AF32"/>
    <mergeCell ref="AG32:AL32"/>
    <mergeCell ref="AM32:AR32"/>
    <mergeCell ref="AS32:AX32"/>
    <mergeCell ref="GJ31:GN31"/>
    <mergeCell ref="GO31:GS31"/>
    <mergeCell ref="GT31:GX31"/>
    <mergeCell ref="GY31:HK31"/>
    <mergeCell ref="HL31:HX31"/>
    <mergeCell ref="HY31:IK31"/>
    <mergeCell ref="FC31:FH31"/>
    <mergeCell ref="FI31:FN31"/>
    <mergeCell ref="FO31:FT31"/>
    <mergeCell ref="FU31:FY31"/>
    <mergeCell ref="FZ31:GD31"/>
    <mergeCell ref="GE31:GI31"/>
    <mergeCell ref="DS31:DX31"/>
    <mergeCell ref="DY31:ED31"/>
    <mergeCell ref="EE31:EJ31"/>
    <mergeCell ref="EK31:EP31"/>
    <mergeCell ref="EQ31:EV31"/>
    <mergeCell ref="EW31:FB31"/>
    <mergeCell ref="CI31:CN31"/>
    <mergeCell ref="CO31:CT31"/>
    <mergeCell ref="CU31:CZ31"/>
    <mergeCell ref="DA31:DF31"/>
    <mergeCell ref="DG31:DL31"/>
    <mergeCell ref="DM31:DR31"/>
    <mergeCell ref="AY31:BD31"/>
    <mergeCell ref="BE31:BJ31"/>
    <mergeCell ref="BK31:BP31"/>
    <mergeCell ref="BQ31:BV31"/>
    <mergeCell ref="BW31:CB31"/>
    <mergeCell ref="CC31:CH31"/>
    <mergeCell ref="A31:T31"/>
    <mergeCell ref="U31:Z31"/>
    <mergeCell ref="AA31:AF31"/>
    <mergeCell ref="AG31:AL31"/>
    <mergeCell ref="AM31:AR31"/>
    <mergeCell ref="AS31:AX31"/>
    <mergeCell ref="GJ30:GN30"/>
    <mergeCell ref="GO30:GS30"/>
    <mergeCell ref="GT30:GX30"/>
    <mergeCell ref="GY30:HK30"/>
    <mergeCell ref="HL30:HX30"/>
    <mergeCell ref="HY30:IK30"/>
    <mergeCell ref="FC30:FH30"/>
    <mergeCell ref="FI30:FN30"/>
    <mergeCell ref="FO30:FT30"/>
    <mergeCell ref="FU30:FY30"/>
    <mergeCell ref="FZ30:GD30"/>
    <mergeCell ref="GE30:GI30"/>
    <mergeCell ref="DS30:DX30"/>
    <mergeCell ref="DY30:ED30"/>
    <mergeCell ref="EE30:EJ30"/>
    <mergeCell ref="EK30:EP30"/>
    <mergeCell ref="EQ30:EV30"/>
    <mergeCell ref="EW30:FB30"/>
    <mergeCell ref="CI30:CN30"/>
    <mergeCell ref="CO30:CT30"/>
    <mergeCell ref="CU30:CZ30"/>
    <mergeCell ref="DA30:DF30"/>
    <mergeCell ref="DG30:DL30"/>
    <mergeCell ref="DM30:DR30"/>
    <mergeCell ref="AY30:BD30"/>
    <mergeCell ref="BE30:BJ30"/>
    <mergeCell ref="BK30:BP30"/>
    <mergeCell ref="BQ30:BV30"/>
    <mergeCell ref="BW30:CB30"/>
    <mergeCell ref="CC30:CH30"/>
    <mergeCell ref="A30:T30"/>
    <mergeCell ref="U30:Z30"/>
    <mergeCell ref="AA30:AF30"/>
    <mergeCell ref="AG30:AL30"/>
    <mergeCell ref="AM30:AR30"/>
    <mergeCell ref="AS30:AX30"/>
    <mergeCell ref="GJ29:GN29"/>
    <mergeCell ref="GO29:GS29"/>
    <mergeCell ref="GT29:GX29"/>
    <mergeCell ref="GY29:HK29"/>
    <mergeCell ref="HL29:HX29"/>
    <mergeCell ref="HY29:IK29"/>
    <mergeCell ref="FC29:FH29"/>
    <mergeCell ref="FI29:FN29"/>
    <mergeCell ref="FO29:FT29"/>
    <mergeCell ref="FU29:FY29"/>
    <mergeCell ref="FZ29:GD29"/>
    <mergeCell ref="GE29:GI29"/>
    <mergeCell ref="DS29:DX29"/>
    <mergeCell ref="DY29:ED29"/>
    <mergeCell ref="EE29:EJ29"/>
    <mergeCell ref="EK29:EP29"/>
    <mergeCell ref="EQ29:EV29"/>
    <mergeCell ref="EW29:FB29"/>
    <mergeCell ref="CI29:CN29"/>
    <mergeCell ref="CO29:CT29"/>
    <mergeCell ref="CU29:CZ29"/>
    <mergeCell ref="DA29:DF29"/>
    <mergeCell ref="DG29:DL29"/>
    <mergeCell ref="DM29:DR29"/>
    <mergeCell ref="AY29:BD29"/>
    <mergeCell ref="BE29:BJ29"/>
    <mergeCell ref="BK29:BP29"/>
    <mergeCell ref="BQ29:BV29"/>
    <mergeCell ref="BW29:CB29"/>
    <mergeCell ref="CC29:CH29"/>
    <mergeCell ref="A29:T29"/>
    <mergeCell ref="U29:Z29"/>
    <mergeCell ref="AA29:AF29"/>
    <mergeCell ref="AG29:AL29"/>
    <mergeCell ref="AM29:AR29"/>
    <mergeCell ref="AS29:AX29"/>
    <mergeCell ref="GJ28:GN28"/>
    <mergeCell ref="GO28:GS28"/>
    <mergeCell ref="GT28:GX28"/>
    <mergeCell ref="GY28:HK28"/>
    <mergeCell ref="HL28:HX28"/>
    <mergeCell ref="HY28:IK28"/>
    <mergeCell ref="FC28:FH28"/>
    <mergeCell ref="FI28:FN28"/>
    <mergeCell ref="FO28:FT28"/>
    <mergeCell ref="FU28:FY28"/>
    <mergeCell ref="FZ28:GD28"/>
    <mergeCell ref="GE28:GI28"/>
    <mergeCell ref="DS28:DX28"/>
    <mergeCell ref="DY28:ED28"/>
    <mergeCell ref="EE28:EJ28"/>
    <mergeCell ref="EK28:EP28"/>
    <mergeCell ref="EQ28:EV28"/>
    <mergeCell ref="EW28:FB28"/>
    <mergeCell ref="CI28:CN28"/>
    <mergeCell ref="CO28:CT28"/>
    <mergeCell ref="CU28:CZ28"/>
    <mergeCell ref="DA28:DF28"/>
    <mergeCell ref="DG28:DL28"/>
    <mergeCell ref="DM28:DR28"/>
    <mergeCell ref="AY28:BD28"/>
    <mergeCell ref="BE28:BJ28"/>
    <mergeCell ref="BK28:BP28"/>
    <mergeCell ref="BQ28:BV28"/>
    <mergeCell ref="BW28:CB28"/>
    <mergeCell ref="CC28:CH28"/>
    <mergeCell ref="A28:T28"/>
    <mergeCell ref="U28:Z28"/>
    <mergeCell ref="AA28:AF28"/>
    <mergeCell ref="AG28:AL28"/>
    <mergeCell ref="AM28:AR28"/>
    <mergeCell ref="AS28:AX28"/>
    <mergeCell ref="GJ27:GN27"/>
    <mergeCell ref="GO27:GS27"/>
    <mergeCell ref="GT27:GX27"/>
    <mergeCell ref="GY27:HK27"/>
    <mergeCell ref="HL27:HX27"/>
    <mergeCell ref="HY27:IK27"/>
    <mergeCell ref="FC27:FH27"/>
    <mergeCell ref="FI27:FN27"/>
    <mergeCell ref="FO27:FT27"/>
    <mergeCell ref="FU27:FY27"/>
    <mergeCell ref="FZ27:GD27"/>
    <mergeCell ref="GE27:GI27"/>
    <mergeCell ref="DS27:DX27"/>
    <mergeCell ref="DY27:ED27"/>
    <mergeCell ref="EE27:EJ27"/>
    <mergeCell ref="EK27:EP27"/>
    <mergeCell ref="EQ27:EV27"/>
    <mergeCell ref="EW27:FB27"/>
    <mergeCell ref="CI27:CN27"/>
    <mergeCell ref="CO27:CT27"/>
    <mergeCell ref="CU27:CZ27"/>
    <mergeCell ref="DA27:DF27"/>
    <mergeCell ref="DG27:DL27"/>
    <mergeCell ref="DM27:DR27"/>
    <mergeCell ref="AY27:BD27"/>
    <mergeCell ref="BE27:BJ27"/>
    <mergeCell ref="BK27:BP27"/>
    <mergeCell ref="BQ27:BV27"/>
    <mergeCell ref="BW27:CB27"/>
    <mergeCell ref="CC27:CH27"/>
    <mergeCell ref="A27:T27"/>
    <mergeCell ref="U27:Z27"/>
    <mergeCell ref="AA27:AF27"/>
    <mergeCell ref="AG27:AL27"/>
    <mergeCell ref="AM27:AR27"/>
    <mergeCell ref="AS27:AX27"/>
    <mergeCell ref="GJ26:GN26"/>
    <mergeCell ref="GO26:GS26"/>
    <mergeCell ref="GT26:GX26"/>
    <mergeCell ref="GY26:HK26"/>
    <mergeCell ref="HL26:HX26"/>
    <mergeCell ref="HY26:IK26"/>
    <mergeCell ref="FC26:FH26"/>
    <mergeCell ref="FI26:FN26"/>
    <mergeCell ref="FO26:FT26"/>
    <mergeCell ref="FU26:FY26"/>
    <mergeCell ref="FZ26:GD26"/>
    <mergeCell ref="GE26:GI26"/>
    <mergeCell ref="DS26:DX26"/>
    <mergeCell ref="DY26:ED26"/>
    <mergeCell ref="EE26:EJ26"/>
    <mergeCell ref="EK26:EP26"/>
    <mergeCell ref="EQ26:EV26"/>
    <mergeCell ref="EW26:FB26"/>
    <mergeCell ref="CI26:CN26"/>
    <mergeCell ref="CO26:CT26"/>
    <mergeCell ref="CU26:CZ26"/>
    <mergeCell ref="DA26:DF26"/>
    <mergeCell ref="DG26:DL26"/>
    <mergeCell ref="DM26:DR26"/>
    <mergeCell ref="AY26:BD26"/>
    <mergeCell ref="BE26:BJ26"/>
    <mergeCell ref="BK26:BP26"/>
    <mergeCell ref="BQ26:BV26"/>
    <mergeCell ref="BW26:CB26"/>
    <mergeCell ref="CC26:CH26"/>
    <mergeCell ref="A26:T26"/>
    <mergeCell ref="U26:Z26"/>
    <mergeCell ref="AA26:AF26"/>
    <mergeCell ref="AG26:AL26"/>
    <mergeCell ref="AM26:AR26"/>
    <mergeCell ref="AS26:AX26"/>
    <mergeCell ref="GJ25:GN25"/>
    <mergeCell ref="GO25:GS25"/>
    <mergeCell ref="GT25:GX25"/>
    <mergeCell ref="GY25:HK25"/>
    <mergeCell ref="HL25:HX25"/>
    <mergeCell ref="HY25:IK25"/>
    <mergeCell ref="FC25:FH25"/>
    <mergeCell ref="FI25:FN25"/>
    <mergeCell ref="FO25:FT25"/>
    <mergeCell ref="FU25:FY25"/>
    <mergeCell ref="FZ25:GD25"/>
    <mergeCell ref="GE25:GI25"/>
    <mergeCell ref="DS25:DX25"/>
    <mergeCell ref="DY25:ED25"/>
    <mergeCell ref="EE25:EJ25"/>
    <mergeCell ref="EK25:EP25"/>
    <mergeCell ref="EQ25:EV25"/>
    <mergeCell ref="EW25:FB25"/>
    <mergeCell ref="CI25:CN25"/>
    <mergeCell ref="CO25:CT25"/>
    <mergeCell ref="CU25:CZ25"/>
    <mergeCell ref="DA25:DF25"/>
    <mergeCell ref="DG25:DL25"/>
    <mergeCell ref="DM25:DR25"/>
    <mergeCell ref="AY25:BD25"/>
    <mergeCell ref="BE25:BJ25"/>
    <mergeCell ref="BK25:BP25"/>
    <mergeCell ref="BQ25:BV25"/>
    <mergeCell ref="BW25:CB25"/>
    <mergeCell ref="CC25:CH25"/>
    <mergeCell ref="A25:T25"/>
    <mergeCell ref="U25:Z25"/>
    <mergeCell ref="AA25:AF25"/>
    <mergeCell ref="AG25:AL25"/>
    <mergeCell ref="AM25:AR25"/>
    <mergeCell ref="AS25:AX25"/>
    <mergeCell ref="GY22:HK24"/>
    <mergeCell ref="HL22:HX24"/>
    <mergeCell ref="HY22:IK24"/>
    <mergeCell ref="IL22:IM22"/>
    <mergeCell ref="IN22:IO22"/>
    <mergeCell ref="IP22:IQ22"/>
    <mergeCell ref="FU22:FY24"/>
    <mergeCell ref="FZ22:GD24"/>
    <mergeCell ref="GE22:GI24"/>
    <mergeCell ref="GJ22:GN24"/>
    <mergeCell ref="GO22:GS24"/>
    <mergeCell ref="GT22:GX24"/>
    <mergeCell ref="EK22:EP24"/>
    <mergeCell ref="EQ22:EV24"/>
    <mergeCell ref="EW22:FB24"/>
    <mergeCell ref="FC22:FH24"/>
    <mergeCell ref="FI22:FN24"/>
    <mergeCell ref="FO22:FT24"/>
    <mergeCell ref="DA22:DF24"/>
    <mergeCell ref="DG22:DL24"/>
    <mergeCell ref="DM22:DR24"/>
    <mergeCell ref="DS22:DX24"/>
    <mergeCell ref="DY22:ED24"/>
    <mergeCell ref="EE22:EJ24"/>
    <mergeCell ref="IN21:IO21"/>
    <mergeCell ref="IP21:IQ21"/>
    <mergeCell ref="AG22:AL24"/>
    <mergeCell ref="AM22:AR24"/>
    <mergeCell ref="AS22:AX24"/>
    <mergeCell ref="AY22:BD24"/>
    <mergeCell ref="BE22:BJ24"/>
    <mergeCell ref="BK22:BP24"/>
    <mergeCell ref="BQ22:BV24"/>
    <mergeCell ref="BW22:CB24"/>
    <mergeCell ref="FC20:GD21"/>
    <mergeCell ref="GE20:GX20"/>
    <mergeCell ref="GY20:IK20"/>
    <mergeCell ref="GE21:GX21"/>
    <mergeCell ref="GY21:IK21"/>
    <mergeCell ref="IL21:IM21"/>
    <mergeCell ref="DM19:GX19"/>
    <mergeCell ref="GY19:IK19"/>
    <mergeCell ref="IL19:IO20"/>
    <mergeCell ref="A20:T24"/>
    <mergeCell ref="U20:Z24"/>
    <mergeCell ref="AG20:CB21"/>
    <mergeCell ref="CC20:CZ21"/>
    <mergeCell ref="DA20:DF21"/>
    <mergeCell ref="DG20:ED21"/>
    <mergeCell ref="EE20:FB21"/>
    <mergeCell ref="BT17:CI17"/>
    <mergeCell ref="CJ17:CY17"/>
    <mergeCell ref="CZ17:DL17"/>
    <mergeCell ref="A19:Z19"/>
    <mergeCell ref="AA19:AF24"/>
    <mergeCell ref="AG19:DL19"/>
    <mergeCell ref="CC22:CH24"/>
    <mergeCell ref="CI22:CN24"/>
    <mergeCell ref="CO22:CT24"/>
    <mergeCell ref="CU22:CZ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N97"/>
  <sheetViews>
    <sheetView workbookViewId="0">
      <selection sqref="A1:IN97"/>
    </sheetView>
  </sheetViews>
  <sheetFormatPr defaultColWidth="0.85546875" defaultRowHeight="15"/>
  <sheetData>
    <row r="1" spans="1:24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</row>
    <row r="2" spans="1:248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5" t="s">
        <v>2</v>
      </c>
      <c r="GN2" s="4"/>
      <c r="GO2" s="6"/>
      <c r="GP2" s="6"/>
      <c r="GQ2" s="6"/>
      <c r="GR2" s="6"/>
      <c r="GS2" s="6"/>
      <c r="GT2" s="6"/>
      <c r="GU2" s="6"/>
      <c r="GV2" s="6"/>
      <c r="GW2" s="6"/>
      <c r="GX2" s="7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</row>
    <row r="3" spans="1:24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 t="s">
        <v>3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9"/>
      <c r="AC3" s="8" t="s">
        <v>4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48">
      <c r="A4" s="10" t="s">
        <v>5</v>
      </c>
      <c r="B4" s="10"/>
      <c r="C4" s="11"/>
      <c r="D4" s="11"/>
      <c r="E4" s="11"/>
      <c r="F4" s="11"/>
      <c r="G4" s="12" t="s">
        <v>5</v>
      </c>
      <c r="H4" s="12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>
        <v>20</v>
      </c>
      <c r="AD4" s="10"/>
      <c r="AE4" s="10"/>
      <c r="AF4" s="10"/>
      <c r="AG4" s="10"/>
      <c r="AH4" s="13"/>
      <c r="AI4" s="13"/>
      <c r="AJ4" s="13"/>
      <c r="AK4" s="4"/>
      <c r="AL4" s="4" t="s">
        <v>6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pans="1:248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6" t="s">
        <v>8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6" t="s">
        <v>9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5"/>
      <c r="BT6" s="16" t="s">
        <v>10</v>
      </c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5"/>
      <c r="CJ6" s="16" t="s">
        <v>11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5"/>
      <c r="CZ6" s="16" t="s">
        <v>12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7" t="s">
        <v>13</v>
      </c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9"/>
      <c r="IL6" s="4"/>
      <c r="IM6" s="4"/>
      <c r="IN6" s="4"/>
    </row>
    <row r="7" spans="1:248" ht="15.7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  <c r="BD7" s="22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1"/>
      <c r="BT7" s="22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1"/>
      <c r="CJ7" s="22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1"/>
      <c r="CZ7" s="22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23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5"/>
      <c r="IL7" s="4"/>
      <c r="IM7" s="4"/>
      <c r="IN7" s="4"/>
    </row>
    <row r="8" spans="1:248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  <c r="AN8" s="22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1"/>
      <c r="BT8" s="22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  <c r="CJ8" s="22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1"/>
      <c r="CZ8" s="22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28" t="s">
        <v>14</v>
      </c>
      <c r="GW8" s="4"/>
      <c r="GX8" s="4"/>
      <c r="GY8" s="29" t="s">
        <v>15</v>
      </c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1"/>
      <c r="IL8" s="4"/>
      <c r="IM8" s="4"/>
      <c r="IN8" s="4"/>
    </row>
    <row r="9" spans="1:248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4" t="s">
        <v>17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22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2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1"/>
      <c r="BT9" s="22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1"/>
      <c r="CJ9" s="22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1"/>
      <c r="CZ9" s="22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35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7"/>
      <c r="IL9" s="4"/>
      <c r="IM9" s="4"/>
      <c r="IN9" s="4"/>
    </row>
    <row r="10" spans="1:248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40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22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2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2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22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1"/>
      <c r="CZ10" s="22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 t="s">
        <v>18</v>
      </c>
      <c r="DZ10" s="4"/>
      <c r="EA10" s="4"/>
      <c r="EB10" s="4"/>
      <c r="EC10" s="11" t="s">
        <v>19</v>
      </c>
      <c r="ED10" s="11"/>
      <c r="EE10" s="11"/>
      <c r="EF10" s="11"/>
      <c r="EG10" s="4" t="s">
        <v>5</v>
      </c>
      <c r="EH10" s="4"/>
      <c r="EI10" s="4"/>
      <c r="EJ10" s="3" t="s">
        <v>199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0">
        <v>20</v>
      </c>
      <c r="FB10" s="10"/>
      <c r="FC10" s="10"/>
      <c r="FD10" s="10"/>
      <c r="FE10" s="10"/>
      <c r="FF10" s="13">
        <v>22</v>
      </c>
      <c r="FG10" s="13"/>
      <c r="FH10" s="13"/>
      <c r="FI10" s="4"/>
      <c r="FJ10" s="4" t="s">
        <v>21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28" t="s">
        <v>22</v>
      </c>
      <c r="GW10" s="4"/>
      <c r="GX10" s="4"/>
      <c r="GY10" s="4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42"/>
      <c r="IL10" s="4"/>
      <c r="IM10" s="4"/>
      <c r="IN10" s="4"/>
    </row>
    <row r="11" spans="1:248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5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 s="4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4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7"/>
      <c r="BT11" s="4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7"/>
      <c r="CJ11" s="4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7"/>
      <c r="CZ11" s="4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35" t="s">
        <v>23</v>
      </c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7"/>
      <c r="IL11" s="4"/>
      <c r="IM11" s="4"/>
      <c r="IN11" s="4"/>
    </row>
    <row r="12" spans="1:248" ht="15.75" thickBot="1">
      <c r="A12" s="47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9">
        <v>2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9">
        <v>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49">
        <v>4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8"/>
      <c r="BT12" s="49">
        <v>5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8"/>
      <c r="CJ12" s="49">
        <v>6</v>
      </c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8"/>
      <c r="CZ12" s="49">
        <v>7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 t="s">
        <v>24</v>
      </c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3" t="s">
        <v>25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28" t="s">
        <v>26</v>
      </c>
      <c r="GW12" s="4"/>
      <c r="GX12" s="4"/>
      <c r="GY12" s="4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42"/>
      <c r="IL12" s="4"/>
      <c r="IM12" s="4"/>
      <c r="IN12" s="4"/>
    </row>
    <row r="13" spans="1:248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4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6"/>
      <c r="BD13" s="54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6"/>
      <c r="BT13" s="54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54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6"/>
      <c r="CZ13" s="54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7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35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7"/>
      <c r="IL13" s="4"/>
      <c r="IM13" s="4"/>
      <c r="IN13" s="4"/>
    </row>
    <row r="14" spans="1:248">
      <c r="A14" s="58" t="s">
        <v>200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3"/>
      <c r="AN14" s="64">
        <v>126.19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4">
        <v>1</v>
      </c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6"/>
      <c r="BT14" s="67">
        <f>AN14*BD14</f>
        <v>126.19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9"/>
      <c r="CJ14" s="194">
        <f>HY89</f>
        <v>126.18499999999997</v>
      </c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6"/>
      <c r="CZ14" s="64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73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42"/>
      <c r="IL14" s="4"/>
      <c r="IM14" s="4"/>
      <c r="IN14" s="4"/>
    </row>
    <row r="15" spans="1:248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6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  <c r="AN15" s="64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4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64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6"/>
      <c r="CJ15" s="64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6"/>
      <c r="CZ15" s="64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73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35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7"/>
      <c r="IL15" s="4"/>
      <c r="IM15" s="4"/>
      <c r="IN15" s="4"/>
    </row>
    <row r="16" spans="1:248" ht="15.7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1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  <c r="AN16" s="82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4"/>
      <c r="BD16" s="82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4"/>
      <c r="BT16" s="64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4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6"/>
      <c r="CZ16" s="64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73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 t="s">
        <v>28</v>
      </c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3" t="s">
        <v>29</v>
      </c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85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7"/>
      <c r="IL16" s="4"/>
      <c r="IM16" s="4"/>
      <c r="IN16" s="4"/>
    </row>
    <row r="17" spans="1:248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28" t="s">
        <v>30</v>
      </c>
      <c r="BR17" s="4"/>
      <c r="BS17" s="4"/>
      <c r="BT17" s="88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4"/>
      <c r="CJ17" s="82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4"/>
      <c r="CZ17" s="82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9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24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pans="1:248">
      <c r="A19" s="90" t="s">
        <v>31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16" t="s">
        <v>32</v>
      </c>
      <c r="AB19" s="14"/>
      <c r="AC19" s="14"/>
      <c r="AD19" s="14"/>
      <c r="AE19" s="14"/>
      <c r="AF19" s="15"/>
      <c r="AG19" s="92" t="s">
        <v>33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4" t="s">
        <v>34</v>
      </c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5"/>
      <c r="GY19" s="17" t="s">
        <v>35</v>
      </c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4"/>
      <c r="IM19" s="4"/>
      <c r="IN19" s="4"/>
    </row>
    <row r="20" spans="1:248">
      <c r="A20" s="96" t="s">
        <v>36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8" t="s">
        <v>37</v>
      </c>
      <c r="V20" s="96"/>
      <c r="W20" s="96"/>
      <c r="X20" s="96"/>
      <c r="Y20" s="96"/>
      <c r="Z20" s="97"/>
      <c r="AA20" s="22"/>
      <c r="AB20" s="20"/>
      <c r="AC20" s="20"/>
      <c r="AD20" s="20"/>
      <c r="AE20" s="20"/>
      <c r="AF20" s="21"/>
      <c r="AG20" s="98" t="s">
        <v>38</v>
      </c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7"/>
      <c r="CC20" s="99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96" t="s">
        <v>39</v>
      </c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7"/>
      <c r="EE20" s="98" t="s">
        <v>40</v>
      </c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7"/>
      <c r="FC20" s="98" t="s">
        <v>41</v>
      </c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7"/>
      <c r="GE20" s="17" t="s">
        <v>42</v>
      </c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9"/>
      <c r="GY20" s="101" t="s">
        <v>43</v>
      </c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4"/>
      <c r="IM20" s="4"/>
      <c r="IN20" s="4"/>
    </row>
    <row r="21" spans="1:248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05"/>
      <c r="V21" s="103"/>
      <c r="W21" s="103"/>
      <c r="X21" s="103"/>
      <c r="Y21" s="103"/>
      <c r="Z21" s="104"/>
      <c r="AA21" s="22"/>
      <c r="AB21" s="20"/>
      <c r="AC21" s="20"/>
      <c r="AD21" s="20"/>
      <c r="AE21" s="20"/>
      <c r="AF21" s="21"/>
      <c r="AG21" s="106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8"/>
      <c r="CC21" s="109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8"/>
      <c r="EE21" s="106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8"/>
      <c r="FC21" s="106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8"/>
      <c r="GE21" s="101" t="s">
        <v>44</v>
      </c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11"/>
      <c r="GY21" s="112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4"/>
      <c r="IM21" s="4"/>
      <c r="IN21" s="4"/>
    </row>
    <row r="22" spans="1:248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  <c r="U22" s="105"/>
      <c r="V22" s="103"/>
      <c r="W22" s="103"/>
      <c r="X22" s="103"/>
      <c r="Y22" s="103"/>
      <c r="Z22" s="104"/>
      <c r="AA22" s="22"/>
      <c r="AB22" s="20"/>
      <c r="AC22" s="20"/>
      <c r="AD22" s="20"/>
      <c r="AE22" s="20"/>
      <c r="AF22" s="21"/>
      <c r="AG22" s="113"/>
      <c r="AH22" s="114"/>
      <c r="AI22" s="114"/>
      <c r="AJ22" s="114"/>
      <c r="AK22" s="114"/>
      <c r="AL22" s="115"/>
      <c r="AM22" s="113"/>
      <c r="AN22" s="114"/>
      <c r="AO22" s="114"/>
      <c r="AP22" s="114"/>
      <c r="AQ22" s="114"/>
      <c r="AR22" s="115"/>
      <c r="AS22" s="113"/>
      <c r="AT22" s="114"/>
      <c r="AU22" s="114"/>
      <c r="AV22" s="114"/>
      <c r="AW22" s="114"/>
      <c r="AX22" s="115"/>
      <c r="AY22" s="113"/>
      <c r="AZ22" s="114"/>
      <c r="BA22" s="114"/>
      <c r="BB22" s="114"/>
      <c r="BC22" s="114"/>
      <c r="BD22" s="115"/>
      <c r="BE22" s="113"/>
      <c r="BF22" s="114"/>
      <c r="BG22" s="114"/>
      <c r="BH22" s="114"/>
      <c r="BI22" s="114"/>
      <c r="BJ22" s="115"/>
      <c r="BK22" s="116"/>
      <c r="BL22" s="117"/>
      <c r="BM22" s="117"/>
      <c r="BN22" s="117"/>
      <c r="BO22" s="117"/>
      <c r="BP22" s="118"/>
      <c r="BQ22" s="116"/>
      <c r="BR22" s="117"/>
      <c r="BS22" s="117"/>
      <c r="BT22" s="117"/>
      <c r="BU22" s="117"/>
      <c r="BV22" s="118"/>
      <c r="BW22" s="116"/>
      <c r="BX22" s="117"/>
      <c r="BY22" s="117"/>
      <c r="BZ22" s="117"/>
      <c r="CA22" s="117"/>
      <c r="CB22" s="118"/>
      <c r="CC22" s="116" t="s">
        <v>48</v>
      </c>
      <c r="CD22" s="117"/>
      <c r="CE22" s="117"/>
      <c r="CF22" s="117"/>
      <c r="CG22" s="117"/>
      <c r="CH22" s="118"/>
      <c r="CI22" s="116" t="s">
        <v>81</v>
      </c>
      <c r="CJ22" s="117"/>
      <c r="CK22" s="117"/>
      <c r="CL22" s="117"/>
      <c r="CM22" s="117"/>
      <c r="CN22" s="118"/>
      <c r="CO22" s="116" t="s">
        <v>50</v>
      </c>
      <c r="CP22" s="117"/>
      <c r="CQ22" s="117"/>
      <c r="CR22" s="117"/>
      <c r="CS22" s="117"/>
      <c r="CT22" s="118"/>
      <c r="CU22" s="116" t="s">
        <v>47</v>
      </c>
      <c r="CV22" s="117"/>
      <c r="CW22" s="117"/>
      <c r="CX22" s="117"/>
      <c r="CY22" s="117"/>
      <c r="CZ22" s="118"/>
      <c r="DA22" s="116"/>
      <c r="DB22" s="117"/>
      <c r="DC22" s="117"/>
      <c r="DD22" s="117"/>
      <c r="DE22" s="117"/>
      <c r="DF22" s="118"/>
      <c r="DG22" s="116"/>
      <c r="DH22" s="117"/>
      <c r="DI22" s="117"/>
      <c r="DJ22" s="117"/>
      <c r="DK22" s="117"/>
      <c r="DL22" s="118"/>
      <c r="DM22" s="116"/>
      <c r="DN22" s="117"/>
      <c r="DO22" s="117"/>
      <c r="DP22" s="117"/>
      <c r="DQ22" s="117"/>
      <c r="DR22" s="118"/>
      <c r="DS22" s="116"/>
      <c r="DT22" s="117"/>
      <c r="DU22" s="117"/>
      <c r="DV22" s="117"/>
      <c r="DW22" s="117"/>
      <c r="DX22" s="118"/>
      <c r="DY22" s="116"/>
      <c r="DZ22" s="117"/>
      <c r="EA22" s="117"/>
      <c r="EB22" s="117"/>
      <c r="EC22" s="117"/>
      <c r="ED22" s="118"/>
      <c r="EE22" s="116"/>
      <c r="EF22" s="117"/>
      <c r="EG22" s="117"/>
      <c r="EH22" s="117"/>
      <c r="EI22" s="117"/>
      <c r="EJ22" s="118"/>
      <c r="EK22" s="116"/>
      <c r="EL22" s="117"/>
      <c r="EM22" s="117"/>
      <c r="EN22" s="117"/>
      <c r="EO22" s="117"/>
      <c r="EP22" s="118"/>
      <c r="EQ22" s="116"/>
      <c r="ER22" s="117"/>
      <c r="ES22" s="117"/>
      <c r="ET22" s="117"/>
      <c r="EU22" s="117"/>
      <c r="EV22" s="118"/>
      <c r="EW22" s="116"/>
      <c r="EX22" s="117"/>
      <c r="EY22" s="117"/>
      <c r="EZ22" s="117"/>
      <c r="FA22" s="117"/>
      <c r="FB22" s="118"/>
      <c r="FC22" s="116"/>
      <c r="FD22" s="117"/>
      <c r="FE22" s="117"/>
      <c r="FF22" s="117"/>
      <c r="FG22" s="117"/>
      <c r="FH22" s="118"/>
      <c r="FI22" s="116"/>
      <c r="FJ22" s="117"/>
      <c r="FK22" s="117"/>
      <c r="FL22" s="117"/>
      <c r="FM22" s="117"/>
      <c r="FN22" s="118"/>
      <c r="FO22" s="116"/>
      <c r="FP22" s="117"/>
      <c r="FQ22" s="117"/>
      <c r="FR22" s="117"/>
      <c r="FS22" s="117"/>
      <c r="FT22" s="118"/>
      <c r="FU22" s="116"/>
      <c r="FV22" s="117"/>
      <c r="FW22" s="117"/>
      <c r="FX22" s="117"/>
      <c r="FY22" s="118"/>
      <c r="FZ22" s="116"/>
      <c r="GA22" s="117"/>
      <c r="GB22" s="117"/>
      <c r="GC22" s="117"/>
      <c r="GD22" s="118"/>
      <c r="GE22" s="116"/>
      <c r="GF22" s="117"/>
      <c r="GG22" s="117"/>
      <c r="GH22" s="117"/>
      <c r="GI22" s="118"/>
      <c r="GJ22" s="116"/>
      <c r="GK22" s="117"/>
      <c r="GL22" s="117"/>
      <c r="GM22" s="117"/>
      <c r="GN22" s="118"/>
      <c r="GO22" s="116"/>
      <c r="GP22" s="117"/>
      <c r="GQ22" s="117"/>
      <c r="GR22" s="117"/>
      <c r="GS22" s="118"/>
      <c r="GT22" s="116"/>
      <c r="GU22" s="117"/>
      <c r="GV22" s="117"/>
      <c r="GW22" s="117"/>
      <c r="GX22" s="118"/>
      <c r="GY22" s="17" t="s">
        <v>53</v>
      </c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9"/>
      <c r="HL22" s="17" t="s">
        <v>54</v>
      </c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9"/>
      <c r="HY22" s="17" t="s">
        <v>55</v>
      </c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9"/>
      <c r="IL22" s="4"/>
      <c r="IM22" s="4"/>
      <c r="IN22" s="4"/>
    </row>
    <row r="23" spans="1:248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  <c r="U23" s="105"/>
      <c r="V23" s="103"/>
      <c r="W23" s="103"/>
      <c r="X23" s="103"/>
      <c r="Y23" s="103"/>
      <c r="Z23" s="104"/>
      <c r="AA23" s="22"/>
      <c r="AB23" s="20"/>
      <c r="AC23" s="20"/>
      <c r="AD23" s="20"/>
      <c r="AE23" s="20"/>
      <c r="AF23" s="21"/>
      <c r="AG23" s="119"/>
      <c r="AH23" s="120"/>
      <c r="AI23" s="120"/>
      <c r="AJ23" s="120"/>
      <c r="AK23" s="120"/>
      <c r="AL23" s="121"/>
      <c r="AM23" s="119"/>
      <c r="AN23" s="120"/>
      <c r="AO23" s="120"/>
      <c r="AP23" s="120"/>
      <c r="AQ23" s="120"/>
      <c r="AR23" s="121"/>
      <c r="AS23" s="119"/>
      <c r="AT23" s="120"/>
      <c r="AU23" s="120"/>
      <c r="AV23" s="120"/>
      <c r="AW23" s="120"/>
      <c r="AX23" s="121"/>
      <c r="AY23" s="119"/>
      <c r="AZ23" s="120"/>
      <c r="BA23" s="120"/>
      <c r="BB23" s="120"/>
      <c r="BC23" s="120"/>
      <c r="BD23" s="121"/>
      <c r="BE23" s="119"/>
      <c r="BF23" s="120"/>
      <c r="BG23" s="120"/>
      <c r="BH23" s="120"/>
      <c r="BI23" s="120"/>
      <c r="BJ23" s="121"/>
      <c r="BK23" s="122"/>
      <c r="BL23" s="123"/>
      <c r="BM23" s="123"/>
      <c r="BN23" s="123"/>
      <c r="BO23" s="123"/>
      <c r="BP23" s="124"/>
      <c r="BQ23" s="122"/>
      <c r="BR23" s="123"/>
      <c r="BS23" s="123"/>
      <c r="BT23" s="123"/>
      <c r="BU23" s="123"/>
      <c r="BV23" s="124"/>
      <c r="BW23" s="122"/>
      <c r="BX23" s="123"/>
      <c r="BY23" s="123"/>
      <c r="BZ23" s="123"/>
      <c r="CA23" s="123"/>
      <c r="CB23" s="124"/>
      <c r="CC23" s="122"/>
      <c r="CD23" s="123"/>
      <c r="CE23" s="123"/>
      <c r="CF23" s="123"/>
      <c r="CG23" s="123"/>
      <c r="CH23" s="124"/>
      <c r="CI23" s="122"/>
      <c r="CJ23" s="123"/>
      <c r="CK23" s="123"/>
      <c r="CL23" s="123"/>
      <c r="CM23" s="123"/>
      <c r="CN23" s="124"/>
      <c r="CO23" s="122"/>
      <c r="CP23" s="123"/>
      <c r="CQ23" s="123"/>
      <c r="CR23" s="123"/>
      <c r="CS23" s="123"/>
      <c r="CT23" s="124"/>
      <c r="CU23" s="122"/>
      <c r="CV23" s="123"/>
      <c r="CW23" s="123"/>
      <c r="CX23" s="123"/>
      <c r="CY23" s="123"/>
      <c r="CZ23" s="124"/>
      <c r="DA23" s="122"/>
      <c r="DB23" s="123"/>
      <c r="DC23" s="123"/>
      <c r="DD23" s="123"/>
      <c r="DE23" s="123"/>
      <c r="DF23" s="124"/>
      <c r="DG23" s="122"/>
      <c r="DH23" s="123"/>
      <c r="DI23" s="123"/>
      <c r="DJ23" s="123"/>
      <c r="DK23" s="123"/>
      <c r="DL23" s="124"/>
      <c r="DM23" s="122"/>
      <c r="DN23" s="123"/>
      <c r="DO23" s="123"/>
      <c r="DP23" s="123"/>
      <c r="DQ23" s="123"/>
      <c r="DR23" s="124"/>
      <c r="DS23" s="122"/>
      <c r="DT23" s="123"/>
      <c r="DU23" s="123"/>
      <c r="DV23" s="123"/>
      <c r="DW23" s="123"/>
      <c r="DX23" s="124"/>
      <c r="DY23" s="122"/>
      <c r="DZ23" s="123"/>
      <c r="EA23" s="123"/>
      <c r="EB23" s="123"/>
      <c r="EC23" s="123"/>
      <c r="ED23" s="124"/>
      <c r="EE23" s="122"/>
      <c r="EF23" s="123"/>
      <c r="EG23" s="123"/>
      <c r="EH23" s="123"/>
      <c r="EI23" s="123"/>
      <c r="EJ23" s="124"/>
      <c r="EK23" s="122"/>
      <c r="EL23" s="123"/>
      <c r="EM23" s="123"/>
      <c r="EN23" s="123"/>
      <c r="EO23" s="123"/>
      <c r="EP23" s="124"/>
      <c r="EQ23" s="122"/>
      <c r="ER23" s="123"/>
      <c r="ES23" s="123"/>
      <c r="ET23" s="123"/>
      <c r="EU23" s="123"/>
      <c r="EV23" s="124"/>
      <c r="EW23" s="122"/>
      <c r="EX23" s="123"/>
      <c r="EY23" s="123"/>
      <c r="EZ23" s="123"/>
      <c r="FA23" s="123"/>
      <c r="FB23" s="124"/>
      <c r="FC23" s="122"/>
      <c r="FD23" s="123"/>
      <c r="FE23" s="123"/>
      <c r="FF23" s="123"/>
      <c r="FG23" s="123"/>
      <c r="FH23" s="124"/>
      <c r="FI23" s="122"/>
      <c r="FJ23" s="123"/>
      <c r="FK23" s="123"/>
      <c r="FL23" s="123"/>
      <c r="FM23" s="123"/>
      <c r="FN23" s="124"/>
      <c r="FO23" s="122"/>
      <c r="FP23" s="123"/>
      <c r="FQ23" s="123"/>
      <c r="FR23" s="123"/>
      <c r="FS23" s="123"/>
      <c r="FT23" s="124"/>
      <c r="FU23" s="122"/>
      <c r="FV23" s="123"/>
      <c r="FW23" s="123"/>
      <c r="FX23" s="123"/>
      <c r="FY23" s="124"/>
      <c r="FZ23" s="122"/>
      <c r="GA23" s="123"/>
      <c r="GB23" s="123"/>
      <c r="GC23" s="123"/>
      <c r="GD23" s="124"/>
      <c r="GE23" s="122"/>
      <c r="GF23" s="123"/>
      <c r="GG23" s="123"/>
      <c r="GH23" s="123"/>
      <c r="GI23" s="124"/>
      <c r="GJ23" s="122"/>
      <c r="GK23" s="123"/>
      <c r="GL23" s="123"/>
      <c r="GM23" s="123"/>
      <c r="GN23" s="124"/>
      <c r="GO23" s="122"/>
      <c r="GP23" s="123"/>
      <c r="GQ23" s="123"/>
      <c r="GR23" s="123"/>
      <c r="GS23" s="124"/>
      <c r="GT23" s="122"/>
      <c r="GU23" s="123"/>
      <c r="GV23" s="123"/>
      <c r="GW23" s="123"/>
      <c r="GX23" s="124"/>
      <c r="GY23" s="23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5"/>
      <c r="HL23" s="23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5"/>
      <c r="HY23" s="23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5"/>
      <c r="IL23" s="4"/>
      <c r="IM23" s="4"/>
      <c r="IN23" s="4"/>
    </row>
    <row r="24" spans="1:248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6"/>
      <c r="V24" s="107"/>
      <c r="W24" s="107"/>
      <c r="X24" s="107"/>
      <c r="Y24" s="107"/>
      <c r="Z24" s="108"/>
      <c r="AA24" s="46"/>
      <c r="AB24" s="26"/>
      <c r="AC24" s="26"/>
      <c r="AD24" s="26"/>
      <c r="AE24" s="26"/>
      <c r="AF24" s="27"/>
      <c r="AG24" s="125"/>
      <c r="AH24" s="126"/>
      <c r="AI24" s="126"/>
      <c r="AJ24" s="126"/>
      <c r="AK24" s="126"/>
      <c r="AL24" s="127"/>
      <c r="AM24" s="125"/>
      <c r="AN24" s="126"/>
      <c r="AO24" s="126"/>
      <c r="AP24" s="126"/>
      <c r="AQ24" s="126"/>
      <c r="AR24" s="127"/>
      <c r="AS24" s="125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7"/>
      <c r="BE24" s="125"/>
      <c r="BF24" s="126"/>
      <c r="BG24" s="126"/>
      <c r="BH24" s="126"/>
      <c r="BI24" s="126"/>
      <c r="BJ24" s="127"/>
      <c r="BK24" s="128"/>
      <c r="BL24" s="129"/>
      <c r="BM24" s="129"/>
      <c r="BN24" s="129"/>
      <c r="BO24" s="129"/>
      <c r="BP24" s="130"/>
      <c r="BQ24" s="128"/>
      <c r="BR24" s="129"/>
      <c r="BS24" s="129"/>
      <c r="BT24" s="129"/>
      <c r="BU24" s="129"/>
      <c r="BV24" s="130"/>
      <c r="BW24" s="128"/>
      <c r="BX24" s="129"/>
      <c r="BY24" s="129"/>
      <c r="BZ24" s="129"/>
      <c r="CA24" s="129"/>
      <c r="CB24" s="130"/>
      <c r="CC24" s="128"/>
      <c r="CD24" s="129"/>
      <c r="CE24" s="129"/>
      <c r="CF24" s="129"/>
      <c r="CG24" s="129"/>
      <c r="CH24" s="130"/>
      <c r="CI24" s="128"/>
      <c r="CJ24" s="129"/>
      <c r="CK24" s="129"/>
      <c r="CL24" s="129"/>
      <c r="CM24" s="129"/>
      <c r="CN24" s="130"/>
      <c r="CO24" s="128"/>
      <c r="CP24" s="129"/>
      <c r="CQ24" s="129"/>
      <c r="CR24" s="129"/>
      <c r="CS24" s="129"/>
      <c r="CT24" s="130"/>
      <c r="CU24" s="128"/>
      <c r="CV24" s="129"/>
      <c r="CW24" s="129"/>
      <c r="CX24" s="129"/>
      <c r="CY24" s="129"/>
      <c r="CZ24" s="130"/>
      <c r="DA24" s="128"/>
      <c r="DB24" s="129"/>
      <c r="DC24" s="129"/>
      <c r="DD24" s="129"/>
      <c r="DE24" s="129"/>
      <c r="DF24" s="130"/>
      <c r="DG24" s="128"/>
      <c r="DH24" s="129"/>
      <c r="DI24" s="129"/>
      <c r="DJ24" s="129"/>
      <c r="DK24" s="129"/>
      <c r="DL24" s="130"/>
      <c r="DM24" s="128"/>
      <c r="DN24" s="129"/>
      <c r="DO24" s="129"/>
      <c r="DP24" s="129"/>
      <c r="DQ24" s="129"/>
      <c r="DR24" s="130"/>
      <c r="DS24" s="128"/>
      <c r="DT24" s="129"/>
      <c r="DU24" s="129"/>
      <c r="DV24" s="129"/>
      <c r="DW24" s="129"/>
      <c r="DX24" s="130"/>
      <c r="DY24" s="128"/>
      <c r="DZ24" s="129"/>
      <c r="EA24" s="129"/>
      <c r="EB24" s="129"/>
      <c r="EC24" s="129"/>
      <c r="ED24" s="130"/>
      <c r="EE24" s="128"/>
      <c r="EF24" s="129"/>
      <c r="EG24" s="129"/>
      <c r="EH24" s="129"/>
      <c r="EI24" s="129"/>
      <c r="EJ24" s="130"/>
      <c r="EK24" s="128"/>
      <c r="EL24" s="129"/>
      <c r="EM24" s="129"/>
      <c r="EN24" s="129"/>
      <c r="EO24" s="129"/>
      <c r="EP24" s="130"/>
      <c r="EQ24" s="128"/>
      <c r="ER24" s="129"/>
      <c r="ES24" s="129"/>
      <c r="ET24" s="129"/>
      <c r="EU24" s="129"/>
      <c r="EV24" s="130"/>
      <c r="EW24" s="128"/>
      <c r="EX24" s="129"/>
      <c r="EY24" s="129"/>
      <c r="EZ24" s="129"/>
      <c r="FA24" s="129"/>
      <c r="FB24" s="130"/>
      <c r="FC24" s="128"/>
      <c r="FD24" s="129"/>
      <c r="FE24" s="129"/>
      <c r="FF24" s="129"/>
      <c r="FG24" s="129"/>
      <c r="FH24" s="130"/>
      <c r="FI24" s="128"/>
      <c r="FJ24" s="129"/>
      <c r="FK24" s="129"/>
      <c r="FL24" s="129"/>
      <c r="FM24" s="129"/>
      <c r="FN24" s="130"/>
      <c r="FO24" s="128"/>
      <c r="FP24" s="129"/>
      <c r="FQ24" s="129"/>
      <c r="FR24" s="129"/>
      <c r="FS24" s="129"/>
      <c r="FT24" s="130"/>
      <c r="FU24" s="128"/>
      <c r="FV24" s="129"/>
      <c r="FW24" s="129"/>
      <c r="FX24" s="129"/>
      <c r="FY24" s="130"/>
      <c r="FZ24" s="128"/>
      <c r="GA24" s="129"/>
      <c r="GB24" s="129"/>
      <c r="GC24" s="129"/>
      <c r="GD24" s="130"/>
      <c r="GE24" s="128"/>
      <c r="GF24" s="129"/>
      <c r="GG24" s="129"/>
      <c r="GH24" s="129"/>
      <c r="GI24" s="130"/>
      <c r="GJ24" s="128"/>
      <c r="GK24" s="129"/>
      <c r="GL24" s="129"/>
      <c r="GM24" s="129"/>
      <c r="GN24" s="130"/>
      <c r="GO24" s="128"/>
      <c r="GP24" s="129"/>
      <c r="GQ24" s="129"/>
      <c r="GR24" s="129"/>
      <c r="GS24" s="130"/>
      <c r="GT24" s="128"/>
      <c r="GU24" s="129"/>
      <c r="GV24" s="129"/>
      <c r="GW24" s="129"/>
      <c r="GX24" s="130"/>
      <c r="GY24" s="101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11"/>
      <c r="HL24" s="101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11"/>
      <c r="HY24" s="101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11"/>
      <c r="IL24" s="4"/>
      <c r="IM24" s="4"/>
      <c r="IN24" s="4"/>
    </row>
    <row r="25" spans="1:248">
      <c r="A25" s="90">
        <v>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12">
        <v>2</v>
      </c>
      <c r="V25" s="90"/>
      <c r="W25" s="90"/>
      <c r="X25" s="90"/>
      <c r="Y25" s="90"/>
      <c r="Z25" s="91"/>
      <c r="AA25" s="112">
        <v>3</v>
      </c>
      <c r="AB25" s="90"/>
      <c r="AC25" s="90"/>
      <c r="AD25" s="90"/>
      <c r="AE25" s="90"/>
      <c r="AF25" s="91"/>
      <c r="AG25" s="112">
        <v>4</v>
      </c>
      <c r="AH25" s="90"/>
      <c r="AI25" s="90"/>
      <c r="AJ25" s="90"/>
      <c r="AK25" s="90"/>
      <c r="AL25" s="91"/>
      <c r="AM25" s="112">
        <v>5</v>
      </c>
      <c r="AN25" s="90"/>
      <c r="AO25" s="90"/>
      <c r="AP25" s="90"/>
      <c r="AQ25" s="90"/>
      <c r="AR25" s="91"/>
      <c r="AS25" s="112">
        <v>6</v>
      </c>
      <c r="AT25" s="90"/>
      <c r="AU25" s="90"/>
      <c r="AV25" s="90"/>
      <c r="AW25" s="90"/>
      <c r="AX25" s="91"/>
      <c r="AY25" s="112">
        <v>7</v>
      </c>
      <c r="AZ25" s="90"/>
      <c r="BA25" s="90"/>
      <c r="BB25" s="90"/>
      <c r="BC25" s="90"/>
      <c r="BD25" s="91"/>
      <c r="BE25" s="112">
        <v>8</v>
      </c>
      <c r="BF25" s="90"/>
      <c r="BG25" s="90"/>
      <c r="BH25" s="90"/>
      <c r="BI25" s="90"/>
      <c r="BJ25" s="91"/>
      <c r="BK25" s="112">
        <v>9</v>
      </c>
      <c r="BL25" s="90"/>
      <c r="BM25" s="90"/>
      <c r="BN25" s="90"/>
      <c r="BO25" s="90"/>
      <c r="BP25" s="91"/>
      <c r="BQ25" s="112">
        <v>10</v>
      </c>
      <c r="BR25" s="90"/>
      <c r="BS25" s="90"/>
      <c r="BT25" s="90"/>
      <c r="BU25" s="90"/>
      <c r="BV25" s="91"/>
      <c r="BW25" s="112">
        <v>11</v>
      </c>
      <c r="BX25" s="90"/>
      <c r="BY25" s="90"/>
      <c r="BZ25" s="90"/>
      <c r="CA25" s="90"/>
      <c r="CB25" s="91"/>
      <c r="CC25" s="112">
        <v>12</v>
      </c>
      <c r="CD25" s="90"/>
      <c r="CE25" s="90"/>
      <c r="CF25" s="90"/>
      <c r="CG25" s="90"/>
      <c r="CH25" s="91"/>
      <c r="CI25" s="112">
        <v>13</v>
      </c>
      <c r="CJ25" s="90"/>
      <c r="CK25" s="90"/>
      <c r="CL25" s="90"/>
      <c r="CM25" s="90"/>
      <c r="CN25" s="91"/>
      <c r="CO25" s="112">
        <v>14</v>
      </c>
      <c r="CP25" s="90"/>
      <c r="CQ25" s="90"/>
      <c r="CR25" s="90"/>
      <c r="CS25" s="90"/>
      <c r="CT25" s="91"/>
      <c r="CU25" s="112">
        <v>15</v>
      </c>
      <c r="CV25" s="90"/>
      <c r="CW25" s="90"/>
      <c r="CX25" s="90"/>
      <c r="CY25" s="90"/>
      <c r="CZ25" s="91"/>
      <c r="DA25" s="112">
        <v>16</v>
      </c>
      <c r="DB25" s="90"/>
      <c r="DC25" s="90"/>
      <c r="DD25" s="90"/>
      <c r="DE25" s="90"/>
      <c r="DF25" s="91"/>
      <c r="DG25" s="112">
        <v>17</v>
      </c>
      <c r="DH25" s="90"/>
      <c r="DI25" s="90"/>
      <c r="DJ25" s="90"/>
      <c r="DK25" s="90"/>
      <c r="DL25" s="91"/>
      <c r="DM25" s="112">
        <v>18</v>
      </c>
      <c r="DN25" s="90"/>
      <c r="DO25" s="90"/>
      <c r="DP25" s="90"/>
      <c r="DQ25" s="90"/>
      <c r="DR25" s="91"/>
      <c r="DS25" s="112">
        <v>19</v>
      </c>
      <c r="DT25" s="90"/>
      <c r="DU25" s="90"/>
      <c r="DV25" s="90"/>
      <c r="DW25" s="90"/>
      <c r="DX25" s="91"/>
      <c r="DY25" s="112">
        <v>20</v>
      </c>
      <c r="DZ25" s="90"/>
      <c r="EA25" s="90"/>
      <c r="EB25" s="90"/>
      <c r="EC25" s="90"/>
      <c r="ED25" s="91"/>
      <c r="EE25" s="112">
        <v>21</v>
      </c>
      <c r="EF25" s="90"/>
      <c r="EG25" s="90"/>
      <c r="EH25" s="90"/>
      <c r="EI25" s="90"/>
      <c r="EJ25" s="91"/>
      <c r="EK25" s="112">
        <v>22</v>
      </c>
      <c r="EL25" s="90"/>
      <c r="EM25" s="90"/>
      <c r="EN25" s="90"/>
      <c r="EO25" s="90"/>
      <c r="EP25" s="91"/>
      <c r="EQ25" s="112">
        <v>23</v>
      </c>
      <c r="ER25" s="90"/>
      <c r="ES25" s="90"/>
      <c r="ET25" s="90"/>
      <c r="EU25" s="90"/>
      <c r="EV25" s="91"/>
      <c r="EW25" s="112">
        <v>24</v>
      </c>
      <c r="EX25" s="90"/>
      <c r="EY25" s="90"/>
      <c r="EZ25" s="90"/>
      <c r="FA25" s="90"/>
      <c r="FB25" s="91"/>
      <c r="FC25" s="112">
        <v>25</v>
      </c>
      <c r="FD25" s="90"/>
      <c r="FE25" s="90"/>
      <c r="FF25" s="90"/>
      <c r="FG25" s="90"/>
      <c r="FH25" s="91"/>
      <c r="FI25" s="112">
        <v>26</v>
      </c>
      <c r="FJ25" s="90"/>
      <c r="FK25" s="90"/>
      <c r="FL25" s="90"/>
      <c r="FM25" s="90"/>
      <c r="FN25" s="91"/>
      <c r="FO25" s="112">
        <v>27</v>
      </c>
      <c r="FP25" s="90"/>
      <c r="FQ25" s="90"/>
      <c r="FR25" s="90"/>
      <c r="FS25" s="90"/>
      <c r="FT25" s="91"/>
      <c r="FU25" s="112">
        <v>28</v>
      </c>
      <c r="FV25" s="90"/>
      <c r="FW25" s="90"/>
      <c r="FX25" s="90"/>
      <c r="FY25" s="91"/>
      <c r="FZ25" s="112">
        <v>29</v>
      </c>
      <c r="GA25" s="90"/>
      <c r="GB25" s="90"/>
      <c r="GC25" s="90"/>
      <c r="GD25" s="91"/>
      <c r="GE25" s="112">
        <v>30</v>
      </c>
      <c r="GF25" s="90"/>
      <c r="GG25" s="90"/>
      <c r="GH25" s="90"/>
      <c r="GI25" s="91"/>
      <c r="GJ25" s="112">
        <v>31</v>
      </c>
      <c r="GK25" s="90"/>
      <c r="GL25" s="90"/>
      <c r="GM25" s="90"/>
      <c r="GN25" s="91"/>
      <c r="GO25" s="112">
        <v>32</v>
      </c>
      <c r="GP25" s="90"/>
      <c r="GQ25" s="90"/>
      <c r="GR25" s="90"/>
      <c r="GS25" s="91"/>
      <c r="GT25" s="112">
        <v>33</v>
      </c>
      <c r="GU25" s="90"/>
      <c r="GV25" s="90"/>
      <c r="GW25" s="90"/>
      <c r="GX25" s="91"/>
      <c r="GY25" s="112">
        <v>34</v>
      </c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1"/>
      <c r="HL25" s="112">
        <v>35</v>
      </c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1"/>
      <c r="HY25" s="112">
        <v>36</v>
      </c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4"/>
      <c r="IM25" s="4"/>
      <c r="IN25" s="4"/>
    </row>
    <row r="26" spans="1:248">
      <c r="A26" s="131" t="s">
        <v>56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61"/>
      <c r="V26" s="62"/>
      <c r="W26" s="62"/>
      <c r="X26" s="62"/>
      <c r="Y26" s="62"/>
      <c r="Z26" s="63"/>
      <c r="AA26" s="64"/>
      <c r="AB26" s="65"/>
      <c r="AC26" s="65"/>
      <c r="AD26" s="65"/>
      <c r="AE26" s="65"/>
      <c r="AF26" s="66"/>
      <c r="AG26" s="133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5"/>
      <c r="AS26" s="133"/>
      <c r="AT26" s="134"/>
      <c r="AU26" s="134"/>
      <c r="AV26" s="134"/>
      <c r="AW26" s="134"/>
      <c r="AX26" s="135"/>
      <c r="AY26" s="133"/>
      <c r="AZ26" s="134"/>
      <c r="BA26" s="134"/>
      <c r="BB26" s="134"/>
      <c r="BC26" s="134"/>
      <c r="BD26" s="135"/>
      <c r="BE26" s="133"/>
      <c r="BF26" s="134"/>
      <c r="BG26" s="134"/>
      <c r="BH26" s="134"/>
      <c r="BI26" s="134"/>
      <c r="BJ26" s="135"/>
      <c r="BK26" s="133"/>
      <c r="BL26" s="134"/>
      <c r="BM26" s="134"/>
      <c r="BN26" s="134"/>
      <c r="BO26" s="134"/>
      <c r="BP26" s="135"/>
      <c r="BQ26" s="133"/>
      <c r="BR26" s="134"/>
      <c r="BS26" s="134"/>
      <c r="BT26" s="134"/>
      <c r="BU26" s="134"/>
      <c r="BV26" s="135"/>
      <c r="BW26" s="133"/>
      <c r="BX26" s="134"/>
      <c r="BY26" s="134"/>
      <c r="BZ26" s="134"/>
      <c r="CA26" s="134"/>
      <c r="CB26" s="135"/>
      <c r="CC26" s="133"/>
      <c r="CD26" s="134"/>
      <c r="CE26" s="134"/>
      <c r="CF26" s="134"/>
      <c r="CG26" s="134"/>
      <c r="CH26" s="135"/>
      <c r="CI26" s="133"/>
      <c r="CJ26" s="134"/>
      <c r="CK26" s="134"/>
      <c r="CL26" s="134"/>
      <c r="CM26" s="134"/>
      <c r="CN26" s="135"/>
      <c r="CO26" s="133"/>
      <c r="CP26" s="134"/>
      <c r="CQ26" s="134"/>
      <c r="CR26" s="134"/>
      <c r="CS26" s="134"/>
      <c r="CT26" s="135"/>
      <c r="CU26" s="133"/>
      <c r="CV26" s="134"/>
      <c r="CW26" s="134"/>
      <c r="CX26" s="134"/>
      <c r="CY26" s="134"/>
      <c r="CZ26" s="135"/>
      <c r="DA26" s="133"/>
      <c r="DB26" s="134"/>
      <c r="DC26" s="134"/>
      <c r="DD26" s="134"/>
      <c r="DE26" s="134"/>
      <c r="DF26" s="135"/>
      <c r="DG26" s="133"/>
      <c r="DH26" s="134"/>
      <c r="DI26" s="134"/>
      <c r="DJ26" s="134"/>
      <c r="DK26" s="134"/>
      <c r="DL26" s="135"/>
      <c r="DM26" s="133"/>
      <c r="DN26" s="134"/>
      <c r="DO26" s="134"/>
      <c r="DP26" s="134"/>
      <c r="DQ26" s="134"/>
      <c r="DR26" s="135"/>
      <c r="DS26" s="133"/>
      <c r="DT26" s="134"/>
      <c r="DU26" s="134"/>
      <c r="DV26" s="134"/>
      <c r="DW26" s="134"/>
      <c r="DX26" s="135"/>
      <c r="DY26" s="133"/>
      <c r="DZ26" s="134"/>
      <c r="EA26" s="134"/>
      <c r="EB26" s="134"/>
      <c r="EC26" s="134"/>
      <c r="ED26" s="135"/>
      <c r="EE26" s="133"/>
      <c r="EF26" s="134"/>
      <c r="EG26" s="134"/>
      <c r="EH26" s="134"/>
      <c r="EI26" s="134"/>
      <c r="EJ26" s="135"/>
      <c r="EK26" s="133"/>
      <c r="EL26" s="134"/>
      <c r="EM26" s="134"/>
      <c r="EN26" s="134"/>
      <c r="EO26" s="134"/>
      <c r="EP26" s="135"/>
      <c r="EQ26" s="133"/>
      <c r="ER26" s="134"/>
      <c r="ES26" s="134"/>
      <c r="ET26" s="134"/>
      <c r="EU26" s="134"/>
      <c r="EV26" s="135"/>
      <c r="EW26" s="133"/>
      <c r="EX26" s="134"/>
      <c r="EY26" s="134"/>
      <c r="EZ26" s="134"/>
      <c r="FA26" s="134"/>
      <c r="FB26" s="135"/>
      <c r="FC26" s="133"/>
      <c r="FD26" s="134"/>
      <c r="FE26" s="134"/>
      <c r="FF26" s="134"/>
      <c r="FG26" s="134"/>
      <c r="FH26" s="135"/>
      <c r="FI26" s="133"/>
      <c r="FJ26" s="134"/>
      <c r="FK26" s="134"/>
      <c r="FL26" s="134"/>
      <c r="FM26" s="134"/>
      <c r="FN26" s="135"/>
      <c r="FO26" s="133"/>
      <c r="FP26" s="134"/>
      <c r="FQ26" s="134"/>
      <c r="FR26" s="134"/>
      <c r="FS26" s="134"/>
      <c r="FT26" s="135"/>
      <c r="FU26" s="133"/>
      <c r="FV26" s="134"/>
      <c r="FW26" s="134"/>
      <c r="FX26" s="134"/>
      <c r="FY26" s="135"/>
      <c r="FZ26" s="133"/>
      <c r="GA26" s="134"/>
      <c r="GB26" s="134"/>
      <c r="GC26" s="134"/>
      <c r="GD26" s="135"/>
      <c r="GE26" s="133"/>
      <c r="GF26" s="134"/>
      <c r="GG26" s="134"/>
      <c r="GH26" s="134"/>
      <c r="GI26" s="135"/>
      <c r="GJ26" s="133"/>
      <c r="GK26" s="134"/>
      <c r="GL26" s="134"/>
      <c r="GM26" s="134"/>
      <c r="GN26" s="135"/>
      <c r="GO26" s="133"/>
      <c r="GP26" s="134"/>
      <c r="GQ26" s="134"/>
      <c r="GR26" s="134"/>
      <c r="GS26" s="135"/>
      <c r="GT26" s="133"/>
      <c r="GU26" s="134"/>
      <c r="GV26" s="134"/>
      <c r="GW26" s="134"/>
      <c r="GX26" s="135"/>
      <c r="GY26" s="136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8"/>
      <c r="HL26" s="136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8"/>
      <c r="HY26" s="64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4"/>
      <c r="IM26" s="4"/>
      <c r="IN26" s="4"/>
    </row>
    <row r="27" spans="1:248" ht="15.75" thickBot="1">
      <c r="A27" s="139" t="s">
        <v>57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40"/>
      <c r="U27" s="141"/>
      <c r="V27" s="142"/>
      <c r="W27" s="142"/>
      <c r="X27" s="142"/>
      <c r="Y27" s="142"/>
      <c r="Z27" s="143"/>
      <c r="AA27" s="144" t="s">
        <v>58</v>
      </c>
      <c r="AB27" s="145"/>
      <c r="AC27" s="145"/>
      <c r="AD27" s="145"/>
      <c r="AE27" s="145"/>
      <c r="AF27" s="146"/>
      <c r="AG27" s="147"/>
      <c r="AH27" s="148"/>
      <c r="AI27" s="148"/>
      <c r="AJ27" s="148"/>
      <c r="AK27" s="148"/>
      <c r="AL27" s="149"/>
      <c r="AM27" s="147"/>
      <c r="AN27" s="148"/>
      <c r="AO27" s="148"/>
      <c r="AP27" s="148"/>
      <c r="AQ27" s="148"/>
      <c r="AR27" s="149"/>
      <c r="AS27" s="147"/>
      <c r="AT27" s="148"/>
      <c r="AU27" s="148"/>
      <c r="AV27" s="148"/>
      <c r="AW27" s="148"/>
      <c r="AX27" s="149"/>
      <c r="AY27" s="147"/>
      <c r="AZ27" s="148"/>
      <c r="BA27" s="148"/>
      <c r="BB27" s="148"/>
      <c r="BC27" s="148"/>
      <c r="BD27" s="149"/>
      <c r="BE27" s="147"/>
      <c r="BF27" s="148"/>
      <c r="BG27" s="148"/>
      <c r="BH27" s="148"/>
      <c r="BI27" s="148"/>
      <c r="BJ27" s="149"/>
      <c r="BK27" s="147"/>
      <c r="BL27" s="148"/>
      <c r="BM27" s="148"/>
      <c r="BN27" s="148"/>
      <c r="BO27" s="148"/>
      <c r="BP27" s="149"/>
      <c r="BQ27" s="147"/>
      <c r="BR27" s="148"/>
      <c r="BS27" s="148"/>
      <c r="BT27" s="148"/>
      <c r="BU27" s="148"/>
      <c r="BV27" s="149"/>
      <c r="BW27" s="147"/>
      <c r="BX27" s="148"/>
      <c r="BY27" s="148"/>
      <c r="BZ27" s="148"/>
      <c r="CA27" s="148"/>
      <c r="CB27" s="149"/>
      <c r="CC27" s="147"/>
      <c r="CD27" s="148"/>
      <c r="CE27" s="148"/>
      <c r="CF27" s="148"/>
      <c r="CG27" s="148"/>
      <c r="CH27" s="149"/>
      <c r="CI27" s="147"/>
      <c r="CJ27" s="148"/>
      <c r="CK27" s="148"/>
      <c r="CL27" s="148"/>
      <c r="CM27" s="148"/>
      <c r="CN27" s="149"/>
      <c r="CO27" s="147"/>
      <c r="CP27" s="148"/>
      <c r="CQ27" s="148"/>
      <c r="CR27" s="148"/>
      <c r="CS27" s="148"/>
      <c r="CT27" s="149"/>
      <c r="CU27" s="147"/>
      <c r="CV27" s="148"/>
      <c r="CW27" s="148"/>
      <c r="CX27" s="148"/>
      <c r="CY27" s="148"/>
      <c r="CZ27" s="149"/>
      <c r="DA27" s="147"/>
      <c r="DB27" s="148"/>
      <c r="DC27" s="148"/>
      <c r="DD27" s="148"/>
      <c r="DE27" s="148"/>
      <c r="DF27" s="149"/>
      <c r="DG27" s="147"/>
      <c r="DH27" s="148"/>
      <c r="DI27" s="148"/>
      <c r="DJ27" s="148"/>
      <c r="DK27" s="148"/>
      <c r="DL27" s="149"/>
      <c r="DM27" s="147"/>
      <c r="DN27" s="148"/>
      <c r="DO27" s="148"/>
      <c r="DP27" s="148"/>
      <c r="DQ27" s="148"/>
      <c r="DR27" s="149"/>
      <c r="DS27" s="147"/>
      <c r="DT27" s="148"/>
      <c r="DU27" s="148"/>
      <c r="DV27" s="148"/>
      <c r="DW27" s="148"/>
      <c r="DX27" s="149"/>
      <c r="DY27" s="147"/>
      <c r="DZ27" s="148"/>
      <c r="EA27" s="148"/>
      <c r="EB27" s="148"/>
      <c r="EC27" s="148"/>
      <c r="ED27" s="149"/>
      <c r="EE27" s="147"/>
      <c r="EF27" s="148"/>
      <c r="EG27" s="148"/>
      <c r="EH27" s="148"/>
      <c r="EI27" s="148"/>
      <c r="EJ27" s="149"/>
      <c r="EK27" s="147"/>
      <c r="EL27" s="148"/>
      <c r="EM27" s="148"/>
      <c r="EN27" s="148"/>
      <c r="EO27" s="148"/>
      <c r="EP27" s="149"/>
      <c r="EQ27" s="147"/>
      <c r="ER27" s="148"/>
      <c r="ES27" s="148"/>
      <c r="ET27" s="148"/>
      <c r="EU27" s="148"/>
      <c r="EV27" s="149"/>
      <c r="EW27" s="147"/>
      <c r="EX27" s="148"/>
      <c r="EY27" s="148"/>
      <c r="EZ27" s="148"/>
      <c r="FA27" s="148"/>
      <c r="FB27" s="149"/>
      <c r="FC27" s="147"/>
      <c r="FD27" s="148"/>
      <c r="FE27" s="148"/>
      <c r="FF27" s="148"/>
      <c r="FG27" s="148"/>
      <c r="FH27" s="149"/>
      <c r="FI27" s="147"/>
      <c r="FJ27" s="148"/>
      <c r="FK27" s="148"/>
      <c r="FL27" s="148"/>
      <c r="FM27" s="148"/>
      <c r="FN27" s="149"/>
      <c r="FO27" s="147"/>
      <c r="FP27" s="148"/>
      <c r="FQ27" s="148"/>
      <c r="FR27" s="148"/>
      <c r="FS27" s="148"/>
      <c r="FT27" s="149"/>
      <c r="FU27" s="147"/>
      <c r="FV27" s="148"/>
      <c r="FW27" s="148"/>
      <c r="FX27" s="148"/>
      <c r="FY27" s="149"/>
      <c r="FZ27" s="147"/>
      <c r="GA27" s="148"/>
      <c r="GB27" s="148"/>
      <c r="GC27" s="148"/>
      <c r="GD27" s="149"/>
      <c r="GE27" s="147"/>
      <c r="GF27" s="148"/>
      <c r="GG27" s="148"/>
      <c r="GH27" s="148"/>
      <c r="GI27" s="149"/>
      <c r="GJ27" s="147"/>
      <c r="GK27" s="148"/>
      <c r="GL27" s="148"/>
      <c r="GM27" s="148"/>
      <c r="GN27" s="149"/>
      <c r="GO27" s="147"/>
      <c r="GP27" s="148"/>
      <c r="GQ27" s="148"/>
      <c r="GR27" s="148"/>
      <c r="GS27" s="149"/>
      <c r="GT27" s="147"/>
      <c r="GU27" s="148"/>
      <c r="GV27" s="148"/>
      <c r="GW27" s="148"/>
      <c r="GX27" s="149"/>
      <c r="GY27" s="147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9"/>
      <c r="HL27" s="147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9"/>
      <c r="HY27" s="144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4"/>
      <c r="IM27" s="4"/>
      <c r="IN27" s="4"/>
    </row>
    <row r="28" spans="1:248" ht="15.75" thickTop="1">
      <c r="A28" s="150" t="s">
        <v>179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1"/>
      <c r="U28" s="152"/>
      <c r="V28" s="153"/>
      <c r="W28" s="153"/>
      <c r="X28" s="153"/>
      <c r="Y28" s="153"/>
      <c r="Z28" s="154"/>
      <c r="AA28" s="155" t="s">
        <v>60</v>
      </c>
      <c r="AB28" s="156"/>
      <c r="AC28" s="156"/>
      <c r="AD28" s="156"/>
      <c r="AE28" s="156"/>
      <c r="AF28" s="157"/>
      <c r="AG28" s="158"/>
      <c r="AH28" s="159"/>
      <c r="AI28" s="159"/>
      <c r="AJ28" s="159"/>
      <c r="AK28" s="159"/>
      <c r="AL28" s="160"/>
      <c r="AM28" s="158"/>
      <c r="AN28" s="159"/>
      <c r="AO28" s="159"/>
      <c r="AP28" s="159"/>
      <c r="AQ28" s="159"/>
      <c r="AR28" s="160"/>
      <c r="AS28" s="158"/>
      <c r="AT28" s="159"/>
      <c r="AU28" s="159"/>
      <c r="AV28" s="159"/>
      <c r="AW28" s="159"/>
      <c r="AX28" s="160"/>
      <c r="AY28" s="158"/>
      <c r="AZ28" s="159"/>
      <c r="BA28" s="159"/>
      <c r="BB28" s="159"/>
      <c r="BC28" s="159"/>
      <c r="BD28" s="160"/>
      <c r="BE28" s="158"/>
      <c r="BF28" s="159"/>
      <c r="BG28" s="159"/>
      <c r="BH28" s="159"/>
      <c r="BI28" s="159"/>
      <c r="BJ28" s="160"/>
      <c r="BK28" s="158"/>
      <c r="BL28" s="159"/>
      <c r="BM28" s="159"/>
      <c r="BN28" s="159"/>
      <c r="BO28" s="159"/>
      <c r="BP28" s="160"/>
      <c r="BQ28" s="158"/>
      <c r="BR28" s="159"/>
      <c r="BS28" s="159"/>
      <c r="BT28" s="159"/>
      <c r="BU28" s="159"/>
      <c r="BV28" s="160"/>
      <c r="BW28" s="158"/>
      <c r="BX28" s="159"/>
      <c r="BY28" s="159"/>
      <c r="BZ28" s="159"/>
      <c r="CA28" s="159"/>
      <c r="CB28" s="160"/>
      <c r="CC28" s="203"/>
      <c r="CD28" s="204"/>
      <c r="CE28" s="204"/>
      <c r="CF28" s="204"/>
      <c r="CG28" s="204"/>
      <c r="CH28" s="205"/>
      <c r="CI28" s="203"/>
      <c r="CJ28" s="204"/>
      <c r="CK28" s="204"/>
      <c r="CL28" s="204"/>
      <c r="CM28" s="204"/>
      <c r="CN28" s="205"/>
      <c r="CO28" s="203"/>
      <c r="CP28" s="204"/>
      <c r="CQ28" s="204"/>
      <c r="CR28" s="204"/>
      <c r="CS28" s="204"/>
      <c r="CT28" s="205"/>
      <c r="CU28" s="158"/>
      <c r="CV28" s="159"/>
      <c r="CW28" s="159"/>
      <c r="CX28" s="159"/>
      <c r="CY28" s="159"/>
      <c r="CZ28" s="160"/>
      <c r="DA28" s="158"/>
      <c r="DB28" s="159"/>
      <c r="DC28" s="159"/>
      <c r="DD28" s="159"/>
      <c r="DE28" s="159"/>
      <c r="DF28" s="160"/>
      <c r="DG28" s="203"/>
      <c r="DH28" s="204"/>
      <c r="DI28" s="204"/>
      <c r="DJ28" s="204"/>
      <c r="DK28" s="204"/>
      <c r="DL28" s="205"/>
      <c r="DM28" s="203"/>
      <c r="DN28" s="204"/>
      <c r="DO28" s="204"/>
      <c r="DP28" s="204"/>
      <c r="DQ28" s="204"/>
      <c r="DR28" s="205"/>
      <c r="DS28" s="203"/>
      <c r="DT28" s="204"/>
      <c r="DU28" s="204"/>
      <c r="DV28" s="204"/>
      <c r="DW28" s="204"/>
      <c r="DX28" s="205"/>
      <c r="DY28" s="158"/>
      <c r="DZ28" s="159"/>
      <c r="EA28" s="159"/>
      <c r="EB28" s="159"/>
      <c r="EC28" s="159"/>
      <c r="ED28" s="160"/>
      <c r="EE28" s="158"/>
      <c r="EF28" s="159"/>
      <c r="EG28" s="159"/>
      <c r="EH28" s="159"/>
      <c r="EI28" s="159"/>
      <c r="EJ28" s="160"/>
      <c r="EK28" s="158"/>
      <c r="EL28" s="159"/>
      <c r="EM28" s="159"/>
      <c r="EN28" s="159"/>
      <c r="EO28" s="159"/>
      <c r="EP28" s="160"/>
      <c r="EQ28" s="158"/>
      <c r="ER28" s="159"/>
      <c r="ES28" s="159"/>
      <c r="ET28" s="159"/>
      <c r="EU28" s="159"/>
      <c r="EV28" s="160"/>
      <c r="EW28" s="158"/>
      <c r="EX28" s="159"/>
      <c r="EY28" s="159"/>
      <c r="EZ28" s="159"/>
      <c r="FA28" s="159"/>
      <c r="FB28" s="160"/>
      <c r="FC28" s="158"/>
      <c r="FD28" s="159"/>
      <c r="FE28" s="159"/>
      <c r="FF28" s="159"/>
      <c r="FG28" s="159"/>
      <c r="FH28" s="160"/>
      <c r="FI28" s="158"/>
      <c r="FJ28" s="159"/>
      <c r="FK28" s="159"/>
      <c r="FL28" s="159"/>
      <c r="FM28" s="159"/>
      <c r="FN28" s="160"/>
      <c r="FO28" s="158"/>
      <c r="FP28" s="159"/>
      <c r="FQ28" s="159"/>
      <c r="FR28" s="159"/>
      <c r="FS28" s="159"/>
      <c r="FT28" s="160"/>
      <c r="FU28" s="158"/>
      <c r="FV28" s="159"/>
      <c r="FW28" s="159"/>
      <c r="FX28" s="159"/>
      <c r="FY28" s="160"/>
      <c r="FZ28" s="158"/>
      <c r="GA28" s="159"/>
      <c r="GB28" s="159"/>
      <c r="GC28" s="159"/>
      <c r="GD28" s="160"/>
      <c r="GE28" s="158"/>
      <c r="GF28" s="159"/>
      <c r="GG28" s="159"/>
      <c r="GH28" s="159"/>
      <c r="GI28" s="160"/>
      <c r="GJ28" s="158"/>
      <c r="GK28" s="159"/>
      <c r="GL28" s="159"/>
      <c r="GM28" s="159"/>
      <c r="GN28" s="160"/>
      <c r="GO28" s="158"/>
      <c r="GP28" s="159"/>
      <c r="GQ28" s="159"/>
      <c r="GR28" s="159"/>
      <c r="GS28" s="160"/>
      <c r="GT28" s="158"/>
      <c r="GU28" s="159"/>
      <c r="GV28" s="159"/>
      <c r="GW28" s="159"/>
      <c r="GX28" s="160"/>
      <c r="GY28" s="161">
        <f>AG28+AM28+AS28+AY28+BE28+BK28+BQ28+BW28+CC28+CI28+CO28+CU28+DA28+DG28+DM28+DS28+DY28+EE28+EK28+EQ28+EW28+FC28+FI28+FO28+FU28+FZ28+GE28+GJ28+GO28+GT28</f>
        <v>0</v>
      </c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2">
        <v>390</v>
      </c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>
        <f>GY28*HL28</f>
        <v>0</v>
      </c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3"/>
      <c r="IL28" s="4"/>
      <c r="IM28" s="4"/>
      <c r="IN28" s="4"/>
    </row>
    <row r="29" spans="1:248">
      <c r="A29" s="131" t="s">
        <v>61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61"/>
      <c r="V29" s="62"/>
      <c r="W29" s="62"/>
      <c r="X29" s="62"/>
      <c r="Y29" s="62"/>
      <c r="Z29" s="63"/>
      <c r="AA29" s="64" t="s">
        <v>60</v>
      </c>
      <c r="AB29" s="65"/>
      <c r="AC29" s="65"/>
      <c r="AD29" s="65"/>
      <c r="AE29" s="65"/>
      <c r="AF29" s="66"/>
      <c r="AG29" s="136"/>
      <c r="AH29" s="137"/>
      <c r="AI29" s="137"/>
      <c r="AJ29" s="137"/>
      <c r="AK29" s="137"/>
      <c r="AL29" s="138"/>
      <c r="AM29" s="136"/>
      <c r="AN29" s="137"/>
      <c r="AO29" s="137"/>
      <c r="AP29" s="137"/>
      <c r="AQ29" s="137"/>
      <c r="AR29" s="138"/>
      <c r="AS29" s="136"/>
      <c r="AT29" s="137"/>
      <c r="AU29" s="137"/>
      <c r="AV29" s="137"/>
      <c r="AW29" s="137"/>
      <c r="AX29" s="138"/>
      <c r="AY29" s="136"/>
      <c r="AZ29" s="137"/>
      <c r="BA29" s="137"/>
      <c r="BB29" s="137"/>
      <c r="BC29" s="137"/>
      <c r="BD29" s="138"/>
      <c r="BE29" s="136"/>
      <c r="BF29" s="137"/>
      <c r="BG29" s="137"/>
      <c r="BH29" s="137"/>
      <c r="BI29" s="137"/>
      <c r="BJ29" s="138"/>
      <c r="BK29" s="136"/>
      <c r="BL29" s="137"/>
      <c r="BM29" s="137"/>
      <c r="BN29" s="137"/>
      <c r="BO29" s="137"/>
      <c r="BP29" s="138"/>
      <c r="BQ29" s="136"/>
      <c r="BR29" s="137"/>
      <c r="BS29" s="137"/>
      <c r="BT29" s="137"/>
      <c r="BU29" s="137"/>
      <c r="BV29" s="138"/>
      <c r="BW29" s="136"/>
      <c r="BX29" s="137"/>
      <c r="BY29" s="137"/>
      <c r="BZ29" s="137"/>
      <c r="CA29" s="137"/>
      <c r="CB29" s="138"/>
      <c r="CC29" s="67">
        <v>0.03</v>
      </c>
      <c r="CD29" s="68"/>
      <c r="CE29" s="68"/>
      <c r="CF29" s="68"/>
      <c r="CG29" s="68"/>
      <c r="CH29" s="69"/>
      <c r="CI29" s="67">
        <v>0.06</v>
      </c>
      <c r="CJ29" s="68"/>
      <c r="CK29" s="68"/>
      <c r="CL29" s="68"/>
      <c r="CM29" s="68"/>
      <c r="CN29" s="69"/>
      <c r="CO29" s="67"/>
      <c r="CP29" s="68"/>
      <c r="CQ29" s="68"/>
      <c r="CR29" s="68"/>
      <c r="CS29" s="68"/>
      <c r="CT29" s="69"/>
      <c r="CU29" s="136"/>
      <c r="CV29" s="137"/>
      <c r="CW29" s="137"/>
      <c r="CX29" s="137"/>
      <c r="CY29" s="137"/>
      <c r="CZ29" s="138"/>
      <c r="DA29" s="136"/>
      <c r="DB29" s="137"/>
      <c r="DC29" s="137"/>
      <c r="DD29" s="137"/>
      <c r="DE29" s="137"/>
      <c r="DF29" s="138"/>
      <c r="DG29" s="136"/>
      <c r="DH29" s="137"/>
      <c r="DI29" s="137"/>
      <c r="DJ29" s="137"/>
      <c r="DK29" s="137"/>
      <c r="DL29" s="138"/>
      <c r="DM29" s="136"/>
      <c r="DN29" s="137"/>
      <c r="DO29" s="137"/>
      <c r="DP29" s="137"/>
      <c r="DQ29" s="137"/>
      <c r="DR29" s="138"/>
      <c r="DS29" s="136"/>
      <c r="DT29" s="137"/>
      <c r="DU29" s="137"/>
      <c r="DV29" s="137"/>
      <c r="DW29" s="137"/>
      <c r="DX29" s="138"/>
      <c r="DY29" s="136"/>
      <c r="DZ29" s="137"/>
      <c r="EA29" s="137"/>
      <c r="EB29" s="137"/>
      <c r="EC29" s="137"/>
      <c r="ED29" s="138"/>
      <c r="EE29" s="136"/>
      <c r="EF29" s="137"/>
      <c r="EG29" s="137"/>
      <c r="EH29" s="137"/>
      <c r="EI29" s="137"/>
      <c r="EJ29" s="138"/>
      <c r="EK29" s="136"/>
      <c r="EL29" s="137"/>
      <c r="EM29" s="137"/>
      <c r="EN29" s="137"/>
      <c r="EO29" s="137"/>
      <c r="EP29" s="138"/>
      <c r="EQ29" s="136"/>
      <c r="ER29" s="137"/>
      <c r="ES29" s="137"/>
      <c r="ET29" s="137"/>
      <c r="EU29" s="137"/>
      <c r="EV29" s="138"/>
      <c r="EW29" s="136"/>
      <c r="EX29" s="137"/>
      <c r="EY29" s="137"/>
      <c r="EZ29" s="137"/>
      <c r="FA29" s="137"/>
      <c r="FB29" s="138"/>
      <c r="FC29" s="136"/>
      <c r="FD29" s="137"/>
      <c r="FE29" s="137"/>
      <c r="FF29" s="137"/>
      <c r="FG29" s="137"/>
      <c r="FH29" s="138"/>
      <c r="FI29" s="136"/>
      <c r="FJ29" s="137"/>
      <c r="FK29" s="137"/>
      <c r="FL29" s="137"/>
      <c r="FM29" s="137"/>
      <c r="FN29" s="138"/>
      <c r="FO29" s="136"/>
      <c r="FP29" s="137"/>
      <c r="FQ29" s="137"/>
      <c r="FR29" s="137"/>
      <c r="FS29" s="137"/>
      <c r="FT29" s="138"/>
      <c r="FU29" s="136"/>
      <c r="FV29" s="137"/>
      <c r="FW29" s="137"/>
      <c r="FX29" s="137"/>
      <c r="FY29" s="138"/>
      <c r="FZ29" s="136"/>
      <c r="GA29" s="137"/>
      <c r="GB29" s="137"/>
      <c r="GC29" s="137"/>
      <c r="GD29" s="138"/>
      <c r="GE29" s="136"/>
      <c r="GF29" s="137"/>
      <c r="GG29" s="137"/>
      <c r="GH29" s="137"/>
      <c r="GI29" s="138"/>
      <c r="GJ29" s="136"/>
      <c r="GK29" s="137"/>
      <c r="GL29" s="137"/>
      <c r="GM29" s="137"/>
      <c r="GN29" s="138"/>
      <c r="GO29" s="136"/>
      <c r="GP29" s="137"/>
      <c r="GQ29" s="137"/>
      <c r="GR29" s="137"/>
      <c r="GS29" s="138"/>
      <c r="GT29" s="136"/>
      <c r="GU29" s="137"/>
      <c r="GV29" s="137"/>
      <c r="GW29" s="137"/>
      <c r="GX29" s="138"/>
      <c r="GY29" s="161">
        <f t="shared" ref="GY29:GY47" si="0">AG29+AM29+AS29+AY29+BE29+BK29+BQ29+BW29+CC29+CI29+CO29+CU29+DA29+DG29+DM29+DS29+DY29+EE29+EK29+EQ29+EW29+FC29+FI29+FO29+FU29+FZ29+GE29+GJ29+GO29+GT29</f>
        <v>0.09</v>
      </c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2">
        <v>220</v>
      </c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>
        <f t="shared" ref="HY29:HY47" si="1">GY29*HL29</f>
        <v>19.8</v>
      </c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3"/>
      <c r="IL29" s="4"/>
      <c r="IM29" s="4"/>
      <c r="IN29" s="4"/>
    </row>
    <row r="30" spans="1:248">
      <c r="A30" s="164" t="s">
        <v>142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5"/>
      <c r="U30" s="61"/>
      <c r="V30" s="62"/>
      <c r="W30" s="62"/>
      <c r="X30" s="62"/>
      <c r="Y30" s="62"/>
      <c r="Z30" s="63"/>
      <c r="AA30" s="64" t="s">
        <v>60</v>
      </c>
      <c r="AB30" s="65"/>
      <c r="AC30" s="65"/>
      <c r="AD30" s="65"/>
      <c r="AE30" s="65"/>
      <c r="AF30" s="66"/>
      <c r="AG30" s="136"/>
      <c r="AH30" s="137"/>
      <c r="AI30" s="137"/>
      <c r="AJ30" s="137"/>
      <c r="AK30" s="137"/>
      <c r="AL30" s="138"/>
      <c r="AM30" s="136"/>
      <c r="AN30" s="137"/>
      <c r="AO30" s="137"/>
      <c r="AP30" s="137"/>
      <c r="AQ30" s="137"/>
      <c r="AR30" s="138"/>
      <c r="AS30" s="136"/>
      <c r="AT30" s="137"/>
      <c r="AU30" s="137"/>
      <c r="AV30" s="137"/>
      <c r="AW30" s="137"/>
      <c r="AX30" s="138"/>
      <c r="AY30" s="136"/>
      <c r="AZ30" s="137"/>
      <c r="BA30" s="137"/>
      <c r="BB30" s="137"/>
      <c r="BC30" s="137"/>
      <c r="BD30" s="138"/>
      <c r="BE30" s="136"/>
      <c r="BF30" s="137"/>
      <c r="BG30" s="137"/>
      <c r="BH30" s="137"/>
      <c r="BI30" s="137"/>
      <c r="BJ30" s="138"/>
      <c r="BK30" s="136"/>
      <c r="BL30" s="137"/>
      <c r="BM30" s="137"/>
      <c r="BN30" s="137"/>
      <c r="BO30" s="137"/>
      <c r="BP30" s="138"/>
      <c r="BQ30" s="136"/>
      <c r="BR30" s="137"/>
      <c r="BS30" s="137"/>
      <c r="BT30" s="137"/>
      <c r="BU30" s="137"/>
      <c r="BV30" s="138"/>
      <c r="BW30" s="136"/>
      <c r="BX30" s="137"/>
      <c r="BY30" s="137"/>
      <c r="BZ30" s="137"/>
      <c r="CA30" s="137"/>
      <c r="CB30" s="138"/>
      <c r="CC30" s="67"/>
      <c r="CD30" s="68"/>
      <c r="CE30" s="68"/>
      <c r="CF30" s="68"/>
      <c r="CG30" s="68"/>
      <c r="CH30" s="69"/>
      <c r="CI30" s="136"/>
      <c r="CJ30" s="137"/>
      <c r="CK30" s="137"/>
      <c r="CL30" s="137"/>
      <c r="CM30" s="137"/>
      <c r="CN30" s="138"/>
      <c r="CO30" s="67"/>
      <c r="CP30" s="68"/>
      <c r="CQ30" s="68"/>
      <c r="CR30" s="68"/>
      <c r="CS30" s="68"/>
      <c r="CT30" s="69"/>
      <c r="CU30" s="136"/>
      <c r="CV30" s="137"/>
      <c r="CW30" s="137"/>
      <c r="CX30" s="137"/>
      <c r="CY30" s="137"/>
      <c r="CZ30" s="138"/>
      <c r="DA30" s="136"/>
      <c r="DB30" s="137"/>
      <c r="DC30" s="137"/>
      <c r="DD30" s="137"/>
      <c r="DE30" s="137"/>
      <c r="DF30" s="138"/>
      <c r="DG30" s="136"/>
      <c r="DH30" s="137"/>
      <c r="DI30" s="137"/>
      <c r="DJ30" s="137"/>
      <c r="DK30" s="137"/>
      <c r="DL30" s="138"/>
      <c r="DM30" s="136"/>
      <c r="DN30" s="137"/>
      <c r="DO30" s="137"/>
      <c r="DP30" s="137"/>
      <c r="DQ30" s="137"/>
      <c r="DR30" s="138"/>
      <c r="DS30" s="136"/>
      <c r="DT30" s="137"/>
      <c r="DU30" s="137"/>
      <c r="DV30" s="137"/>
      <c r="DW30" s="137"/>
      <c r="DX30" s="138"/>
      <c r="DY30" s="136"/>
      <c r="DZ30" s="137"/>
      <c r="EA30" s="137"/>
      <c r="EB30" s="137"/>
      <c r="EC30" s="137"/>
      <c r="ED30" s="138"/>
      <c r="EE30" s="136"/>
      <c r="EF30" s="137"/>
      <c r="EG30" s="137"/>
      <c r="EH30" s="137"/>
      <c r="EI30" s="137"/>
      <c r="EJ30" s="138"/>
      <c r="EK30" s="136"/>
      <c r="EL30" s="137"/>
      <c r="EM30" s="137"/>
      <c r="EN30" s="137"/>
      <c r="EO30" s="137"/>
      <c r="EP30" s="138"/>
      <c r="EQ30" s="136"/>
      <c r="ER30" s="137"/>
      <c r="ES30" s="137"/>
      <c r="ET30" s="137"/>
      <c r="EU30" s="137"/>
      <c r="EV30" s="138"/>
      <c r="EW30" s="136"/>
      <c r="EX30" s="137"/>
      <c r="EY30" s="137"/>
      <c r="EZ30" s="137"/>
      <c r="FA30" s="137"/>
      <c r="FB30" s="138"/>
      <c r="FC30" s="136"/>
      <c r="FD30" s="137"/>
      <c r="FE30" s="137"/>
      <c r="FF30" s="137"/>
      <c r="FG30" s="137"/>
      <c r="FH30" s="138"/>
      <c r="FI30" s="136"/>
      <c r="FJ30" s="137"/>
      <c r="FK30" s="137"/>
      <c r="FL30" s="137"/>
      <c r="FM30" s="137"/>
      <c r="FN30" s="138"/>
      <c r="FO30" s="136"/>
      <c r="FP30" s="137"/>
      <c r="FQ30" s="137"/>
      <c r="FR30" s="137"/>
      <c r="FS30" s="137"/>
      <c r="FT30" s="138"/>
      <c r="FU30" s="136"/>
      <c r="FV30" s="137"/>
      <c r="FW30" s="137"/>
      <c r="FX30" s="137"/>
      <c r="FY30" s="138"/>
      <c r="FZ30" s="136"/>
      <c r="GA30" s="137"/>
      <c r="GB30" s="137"/>
      <c r="GC30" s="137"/>
      <c r="GD30" s="138"/>
      <c r="GE30" s="136"/>
      <c r="GF30" s="137"/>
      <c r="GG30" s="137"/>
      <c r="GH30" s="137"/>
      <c r="GI30" s="138"/>
      <c r="GJ30" s="136"/>
      <c r="GK30" s="137"/>
      <c r="GL30" s="137"/>
      <c r="GM30" s="137"/>
      <c r="GN30" s="138"/>
      <c r="GO30" s="136"/>
      <c r="GP30" s="137"/>
      <c r="GQ30" s="137"/>
      <c r="GR30" s="137"/>
      <c r="GS30" s="138"/>
      <c r="GT30" s="136"/>
      <c r="GU30" s="137"/>
      <c r="GV30" s="137"/>
      <c r="GW30" s="137"/>
      <c r="GX30" s="138"/>
      <c r="GY30" s="161">
        <f t="shared" si="0"/>
        <v>0</v>
      </c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2">
        <v>245</v>
      </c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>
        <f t="shared" si="1"/>
        <v>0</v>
      </c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3"/>
      <c r="IL30" s="4"/>
      <c r="IM30" s="4"/>
      <c r="IN30" s="4"/>
    </row>
    <row r="31" spans="1:248">
      <c r="A31" s="131" t="s">
        <v>201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61"/>
      <c r="V31" s="62"/>
      <c r="W31" s="62"/>
      <c r="X31" s="62"/>
      <c r="Y31" s="62"/>
      <c r="Z31" s="63"/>
      <c r="AA31" s="64" t="s">
        <v>60</v>
      </c>
      <c r="AB31" s="65"/>
      <c r="AC31" s="65"/>
      <c r="AD31" s="65"/>
      <c r="AE31" s="65"/>
      <c r="AF31" s="66"/>
      <c r="AG31" s="136"/>
      <c r="AH31" s="137"/>
      <c r="AI31" s="137"/>
      <c r="AJ31" s="137"/>
      <c r="AK31" s="137"/>
      <c r="AL31" s="138"/>
      <c r="AM31" s="136"/>
      <c r="AN31" s="137"/>
      <c r="AO31" s="137"/>
      <c r="AP31" s="137"/>
      <c r="AQ31" s="137"/>
      <c r="AR31" s="138"/>
      <c r="AS31" s="136"/>
      <c r="AT31" s="137"/>
      <c r="AU31" s="137"/>
      <c r="AV31" s="137"/>
      <c r="AW31" s="137"/>
      <c r="AX31" s="138"/>
      <c r="AY31" s="136"/>
      <c r="AZ31" s="137"/>
      <c r="BA31" s="137"/>
      <c r="BB31" s="137"/>
      <c r="BC31" s="137"/>
      <c r="BD31" s="138"/>
      <c r="BE31" s="136"/>
      <c r="BF31" s="137"/>
      <c r="BG31" s="137"/>
      <c r="BH31" s="137"/>
      <c r="BI31" s="137"/>
      <c r="BJ31" s="138"/>
      <c r="BK31" s="136"/>
      <c r="BL31" s="137"/>
      <c r="BM31" s="137"/>
      <c r="BN31" s="137"/>
      <c r="BO31" s="137"/>
      <c r="BP31" s="138"/>
      <c r="BQ31" s="136"/>
      <c r="BR31" s="137"/>
      <c r="BS31" s="137"/>
      <c r="BT31" s="137"/>
      <c r="BU31" s="137"/>
      <c r="BV31" s="138"/>
      <c r="BW31" s="136"/>
      <c r="BX31" s="137"/>
      <c r="BY31" s="137"/>
      <c r="BZ31" s="137"/>
      <c r="CA31" s="137"/>
      <c r="CB31" s="138"/>
      <c r="CC31" s="67"/>
      <c r="CD31" s="68"/>
      <c r="CE31" s="68"/>
      <c r="CF31" s="68"/>
      <c r="CG31" s="68"/>
      <c r="CH31" s="69"/>
      <c r="CI31" s="136"/>
      <c r="CJ31" s="137"/>
      <c r="CK31" s="137"/>
      <c r="CL31" s="137"/>
      <c r="CM31" s="137"/>
      <c r="CN31" s="138"/>
      <c r="CO31" s="136"/>
      <c r="CP31" s="137"/>
      <c r="CQ31" s="137"/>
      <c r="CR31" s="137"/>
      <c r="CS31" s="137"/>
      <c r="CT31" s="138"/>
      <c r="CU31" s="136"/>
      <c r="CV31" s="137"/>
      <c r="CW31" s="137"/>
      <c r="CX31" s="137"/>
      <c r="CY31" s="137"/>
      <c r="CZ31" s="138"/>
      <c r="DA31" s="136"/>
      <c r="DB31" s="137"/>
      <c r="DC31" s="137"/>
      <c r="DD31" s="137"/>
      <c r="DE31" s="137"/>
      <c r="DF31" s="138"/>
      <c r="DG31" s="136"/>
      <c r="DH31" s="137"/>
      <c r="DI31" s="137"/>
      <c r="DJ31" s="137"/>
      <c r="DK31" s="137"/>
      <c r="DL31" s="138"/>
      <c r="DM31" s="136"/>
      <c r="DN31" s="137"/>
      <c r="DO31" s="137"/>
      <c r="DP31" s="137"/>
      <c r="DQ31" s="137"/>
      <c r="DR31" s="138"/>
      <c r="DS31" s="136"/>
      <c r="DT31" s="137"/>
      <c r="DU31" s="137"/>
      <c r="DV31" s="137"/>
      <c r="DW31" s="137"/>
      <c r="DX31" s="138"/>
      <c r="DY31" s="136"/>
      <c r="DZ31" s="137"/>
      <c r="EA31" s="137"/>
      <c r="EB31" s="137"/>
      <c r="EC31" s="137"/>
      <c r="ED31" s="138"/>
      <c r="EE31" s="136"/>
      <c r="EF31" s="137"/>
      <c r="EG31" s="137"/>
      <c r="EH31" s="137"/>
      <c r="EI31" s="137"/>
      <c r="EJ31" s="138"/>
      <c r="EK31" s="136"/>
      <c r="EL31" s="137"/>
      <c r="EM31" s="137"/>
      <c r="EN31" s="137"/>
      <c r="EO31" s="137"/>
      <c r="EP31" s="138"/>
      <c r="EQ31" s="136"/>
      <c r="ER31" s="137"/>
      <c r="ES31" s="137"/>
      <c r="ET31" s="137"/>
      <c r="EU31" s="137"/>
      <c r="EV31" s="138"/>
      <c r="EW31" s="136"/>
      <c r="EX31" s="137"/>
      <c r="EY31" s="137"/>
      <c r="EZ31" s="137"/>
      <c r="FA31" s="137"/>
      <c r="FB31" s="138"/>
      <c r="FC31" s="136"/>
      <c r="FD31" s="137"/>
      <c r="FE31" s="137"/>
      <c r="FF31" s="137"/>
      <c r="FG31" s="137"/>
      <c r="FH31" s="138"/>
      <c r="FI31" s="136"/>
      <c r="FJ31" s="137"/>
      <c r="FK31" s="137"/>
      <c r="FL31" s="137"/>
      <c r="FM31" s="137"/>
      <c r="FN31" s="138"/>
      <c r="FO31" s="136"/>
      <c r="FP31" s="137"/>
      <c r="FQ31" s="137"/>
      <c r="FR31" s="137"/>
      <c r="FS31" s="137"/>
      <c r="FT31" s="138"/>
      <c r="FU31" s="136"/>
      <c r="FV31" s="137"/>
      <c r="FW31" s="137"/>
      <c r="FX31" s="137"/>
      <c r="FY31" s="138"/>
      <c r="FZ31" s="136"/>
      <c r="GA31" s="137"/>
      <c r="GB31" s="137"/>
      <c r="GC31" s="137"/>
      <c r="GD31" s="138"/>
      <c r="GE31" s="136"/>
      <c r="GF31" s="137"/>
      <c r="GG31" s="137"/>
      <c r="GH31" s="137"/>
      <c r="GI31" s="138"/>
      <c r="GJ31" s="136"/>
      <c r="GK31" s="137"/>
      <c r="GL31" s="137"/>
      <c r="GM31" s="137"/>
      <c r="GN31" s="138"/>
      <c r="GO31" s="136"/>
      <c r="GP31" s="137"/>
      <c r="GQ31" s="137"/>
      <c r="GR31" s="137"/>
      <c r="GS31" s="138"/>
      <c r="GT31" s="136"/>
      <c r="GU31" s="137"/>
      <c r="GV31" s="137"/>
      <c r="GW31" s="137"/>
      <c r="GX31" s="138"/>
      <c r="GY31" s="161">
        <f t="shared" si="0"/>
        <v>0</v>
      </c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2">
        <v>250</v>
      </c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>
        <f t="shared" si="1"/>
        <v>0</v>
      </c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3"/>
      <c r="IL31" s="4"/>
      <c r="IM31" s="4"/>
      <c r="IN31" s="4"/>
    </row>
    <row r="32" spans="1:248">
      <c r="A32" s="131" t="s">
        <v>64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61"/>
      <c r="V32" s="62"/>
      <c r="W32" s="62"/>
      <c r="X32" s="62"/>
      <c r="Y32" s="62"/>
      <c r="Z32" s="63"/>
      <c r="AA32" s="64" t="s">
        <v>60</v>
      </c>
      <c r="AB32" s="65"/>
      <c r="AC32" s="65"/>
      <c r="AD32" s="65"/>
      <c r="AE32" s="65"/>
      <c r="AF32" s="66"/>
      <c r="AG32" s="136"/>
      <c r="AH32" s="137"/>
      <c r="AI32" s="137"/>
      <c r="AJ32" s="137"/>
      <c r="AK32" s="137"/>
      <c r="AL32" s="138"/>
      <c r="AM32" s="136"/>
      <c r="AN32" s="137"/>
      <c r="AO32" s="137"/>
      <c r="AP32" s="137"/>
      <c r="AQ32" s="137"/>
      <c r="AR32" s="138"/>
      <c r="AS32" s="136"/>
      <c r="AT32" s="137"/>
      <c r="AU32" s="137"/>
      <c r="AV32" s="137"/>
      <c r="AW32" s="137"/>
      <c r="AX32" s="138"/>
      <c r="AY32" s="136"/>
      <c r="AZ32" s="137"/>
      <c r="BA32" s="137"/>
      <c r="BB32" s="137"/>
      <c r="BC32" s="137"/>
      <c r="BD32" s="138"/>
      <c r="BE32" s="136"/>
      <c r="BF32" s="137"/>
      <c r="BG32" s="137"/>
      <c r="BH32" s="137"/>
      <c r="BI32" s="137"/>
      <c r="BJ32" s="138"/>
      <c r="BK32" s="136"/>
      <c r="BL32" s="137"/>
      <c r="BM32" s="137"/>
      <c r="BN32" s="137"/>
      <c r="BO32" s="137"/>
      <c r="BP32" s="138"/>
      <c r="BQ32" s="136"/>
      <c r="BR32" s="137"/>
      <c r="BS32" s="137"/>
      <c r="BT32" s="137"/>
      <c r="BU32" s="137"/>
      <c r="BV32" s="138"/>
      <c r="BW32" s="136"/>
      <c r="BX32" s="137"/>
      <c r="BY32" s="137"/>
      <c r="BZ32" s="137"/>
      <c r="CA32" s="137"/>
      <c r="CB32" s="138"/>
      <c r="CC32" s="136"/>
      <c r="CD32" s="137"/>
      <c r="CE32" s="137"/>
      <c r="CF32" s="137"/>
      <c r="CG32" s="137"/>
      <c r="CH32" s="138"/>
      <c r="CI32" s="67"/>
      <c r="CJ32" s="68"/>
      <c r="CK32" s="68"/>
      <c r="CL32" s="68"/>
      <c r="CM32" s="68"/>
      <c r="CN32" s="69"/>
      <c r="CO32" s="136"/>
      <c r="CP32" s="137"/>
      <c r="CQ32" s="137"/>
      <c r="CR32" s="137"/>
      <c r="CS32" s="137"/>
      <c r="CT32" s="138"/>
      <c r="CU32" s="136"/>
      <c r="CV32" s="137"/>
      <c r="CW32" s="137"/>
      <c r="CX32" s="137"/>
      <c r="CY32" s="137"/>
      <c r="CZ32" s="138"/>
      <c r="DA32" s="136"/>
      <c r="DB32" s="137"/>
      <c r="DC32" s="137"/>
      <c r="DD32" s="137"/>
      <c r="DE32" s="137"/>
      <c r="DF32" s="138"/>
      <c r="DG32" s="136"/>
      <c r="DH32" s="137"/>
      <c r="DI32" s="137"/>
      <c r="DJ32" s="137"/>
      <c r="DK32" s="137"/>
      <c r="DL32" s="138"/>
      <c r="DM32" s="136"/>
      <c r="DN32" s="137"/>
      <c r="DO32" s="137"/>
      <c r="DP32" s="137"/>
      <c r="DQ32" s="137"/>
      <c r="DR32" s="138"/>
      <c r="DS32" s="136"/>
      <c r="DT32" s="137"/>
      <c r="DU32" s="137"/>
      <c r="DV32" s="137"/>
      <c r="DW32" s="137"/>
      <c r="DX32" s="138"/>
      <c r="DY32" s="136"/>
      <c r="DZ32" s="137"/>
      <c r="EA32" s="137"/>
      <c r="EB32" s="137"/>
      <c r="EC32" s="137"/>
      <c r="ED32" s="138"/>
      <c r="EE32" s="136"/>
      <c r="EF32" s="137"/>
      <c r="EG32" s="137"/>
      <c r="EH32" s="137"/>
      <c r="EI32" s="137"/>
      <c r="EJ32" s="138"/>
      <c r="EK32" s="136"/>
      <c r="EL32" s="137"/>
      <c r="EM32" s="137"/>
      <c r="EN32" s="137"/>
      <c r="EO32" s="137"/>
      <c r="EP32" s="138"/>
      <c r="EQ32" s="136"/>
      <c r="ER32" s="137"/>
      <c r="ES32" s="137"/>
      <c r="ET32" s="137"/>
      <c r="EU32" s="137"/>
      <c r="EV32" s="138"/>
      <c r="EW32" s="136"/>
      <c r="EX32" s="137"/>
      <c r="EY32" s="137"/>
      <c r="EZ32" s="137"/>
      <c r="FA32" s="137"/>
      <c r="FB32" s="138"/>
      <c r="FC32" s="136"/>
      <c r="FD32" s="137"/>
      <c r="FE32" s="137"/>
      <c r="FF32" s="137"/>
      <c r="FG32" s="137"/>
      <c r="FH32" s="138"/>
      <c r="FI32" s="136"/>
      <c r="FJ32" s="137"/>
      <c r="FK32" s="137"/>
      <c r="FL32" s="137"/>
      <c r="FM32" s="137"/>
      <c r="FN32" s="138"/>
      <c r="FO32" s="136"/>
      <c r="FP32" s="137"/>
      <c r="FQ32" s="137"/>
      <c r="FR32" s="137"/>
      <c r="FS32" s="137"/>
      <c r="FT32" s="138"/>
      <c r="FU32" s="136"/>
      <c r="FV32" s="137"/>
      <c r="FW32" s="137"/>
      <c r="FX32" s="137"/>
      <c r="FY32" s="138"/>
      <c r="FZ32" s="136"/>
      <c r="GA32" s="137"/>
      <c r="GB32" s="137"/>
      <c r="GC32" s="137"/>
      <c r="GD32" s="138"/>
      <c r="GE32" s="136"/>
      <c r="GF32" s="137"/>
      <c r="GG32" s="137"/>
      <c r="GH32" s="137"/>
      <c r="GI32" s="138"/>
      <c r="GJ32" s="136"/>
      <c r="GK32" s="137"/>
      <c r="GL32" s="137"/>
      <c r="GM32" s="137"/>
      <c r="GN32" s="138"/>
      <c r="GO32" s="136"/>
      <c r="GP32" s="137"/>
      <c r="GQ32" s="137"/>
      <c r="GR32" s="137"/>
      <c r="GS32" s="138"/>
      <c r="GT32" s="136"/>
      <c r="GU32" s="137"/>
      <c r="GV32" s="137"/>
      <c r="GW32" s="137"/>
      <c r="GX32" s="138"/>
      <c r="GY32" s="161">
        <f t="shared" si="0"/>
        <v>0</v>
      </c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2">
        <v>414.2</v>
      </c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>
        <f t="shared" si="1"/>
        <v>0</v>
      </c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3"/>
      <c r="IL32" s="4"/>
      <c r="IM32" s="4"/>
      <c r="IN32" s="4"/>
    </row>
    <row r="33" spans="1:248">
      <c r="A33" s="131" t="s">
        <v>65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61"/>
      <c r="V33" s="62"/>
      <c r="W33" s="62"/>
      <c r="X33" s="62"/>
      <c r="Y33" s="62"/>
      <c r="Z33" s="63"/>
      <c r="AA33" s="64" t="s">
        <v>60</v>
      </c>
      <c r="AB33" s="65"/>
      <c r="AC33" s="65"/>
      <c r="AD33" s="65"/>
      <c r="AE33" s="65"/>
      <c r="AF33" s="66"/>
      <c r="AG33" s="136"/>
      <c r="AH33" s="137"/>
      <c r="AI33" s="137"/>
      <c r="AJ33" s="137"/>
      <c r="AK33" s="137"/>
      <c r="AL33" s="138"/>
      <c r="AM33" s="136"/>
      <c r="AN33" s="137"/>
      <c r="AO33" s="137"/>
      <c r="AP33" s="137"/>
      <c r="AQ33" s="137"/>
      <c r="AR33" s="138"/>
      <c r="AS33" s="136"/>
      <c r="AT33" s="137"/>
      <c r="AU33" s="137"/>
      <c r="AV33" s="137"/>
      <c r="AW33" s="137"/>
      <c r="AX33" s="138"/>
      <c r="AY33" s="136"/>
      <c r="AZ33" s="137"/>
      <c r="BA33" s="137"/>
      <c r="BB33" s="137"/>
      <c r="BC33" s="137"/>
      <c r="BD33" s="138"/>
      <c r="BE33" s="136"/>
      <c r="BF33" s="137"/>
      <c r="BG33" s="137"/>
      <c r="BH33" s="137"/>
      <c r="BI33" s="137"/>
      <c r="BJ33" s="138"/>
      <c r="BK33" s="136"/>
      <c r="BL33" s="137"/>
      <c r="BM33" s="137"/>
      <c r="BN33" s="137"/>
      <c r="BO33" s="137"/>
      <c r="BP33" s="138"/>
      <c r="BQ33" s="136"/>
      <c r="BR33" s="137"/>
      <c r="BS33" s="137"/>
      <c r="BT33" s="137"/>
      <c r="BU33" s="137"/>
      <c r="BV33" s="138"/>
      <c r="BW33" s="136"/>
      <c r="BX33" s="137"/>
      <c r="BY33" s="137"/>
      <c r="BZ33" s="137"/>
      <c r="CA33" s="137"/>
      <c r="CB33" s="138"/>
      <c r="CC33" s="67"/>
      <c r="CD33" s="68"/>
      <c r="CE33" s="68"/>
      <c r="CF33" s="68"/>
      <c r="CG33" s="68"/>
      <c r="CH33" s="69"/>
      <c r="CI33" s="136"/>
      <c r="CJ33" s="137"/>
      <c r="CK33" s="137"/>
      <c r="CL33" s="137"/>
      <c r="CM33" s="137"/>
      <c r="CN33" s="138"/>
      <c r="CO33" s="67"/>
      <c r="CP33" s="68"/>
      <c r="CQ33" s="68"/>
      <c r="CR33" s="68"/>
      <c r="CS33" s="68"/>
      <c r="CT33" s="69"/>
      <c r="CU33" s="136"/>
      <c r="CV33" s="137"/>
      <c r="CW33" s="137"/>
      <c r="CX33" s="137"/>
      <c r="CY33" s="137"/>
      <c r="CZ33" s="138"/>
      <c r="DA33" s="136"/>
      <c r="DB33" s="137"/>
      <c r="DC33" s="137"/>
      <c r="DD33" s="137"/>
      <c r="DE33" s="137"/>
      <c r="DF33" s="138"/>
      <c r="DG33" s="136"/>
      <c r="DH33" s="137"/>
      <c r="DI33" s="137"/>
      <c r="DJ33" s="137"/>
      <c r="DK33" s="137"/>
      <c r="DL33" s="138"/>
      <c r="DM33" s="136"/>
      <c r="DN33" s="137"/>
      <c r="DO33" s="137"/>
      <c r="DP33" s="137"/>
      <c r="DQ33" s="137"/>
      <c r="DR33" s="138"/>
      <c r="DS33" s="136"/>
      <c r="DT33" s="137"/>
      <c r="DU33" s="137"/>
      <c r="DV33" s="137"/>
      <c r="DW33" s="137"/>
      <c r="DX33" s="138"/>
      <c r="DY33" s="136"/>
      <c r="DZ33" s="137"/>
      <c r="EA33" s="137"/>
      <c r="EB33" s="137"/>
      <c r="EC33" s="137"/>
      <c r="ED33" s="138"/>
      <c r="EE33" s="136"/>
      <c r="EF33" s="137"/>
      <c r="EG33" s="137"/>
      <c r="EH33" s="137"/>
      <c r="EI33" s="137"/>
      <c r="EJ33" s="138"/>
      <c r="EK33" s="136"/>
      <c r="EL33" s="137"/>
      <c r="EM33" s="137"/>
      <c r="EN33" s="137"/>
      <c r="EO33" s="137"/>
      <c r="EP33" s="138"/>
      <c r="EQ33" s="136"/>
      <c r="ER33" s="137"/>
      <c r="ES33" s="137"/>
      <c r="ET33" s="137"/>
      <c r="EU33" s="137"/>
      <c r="EV33" s="138"/>
      <c r="EW33" s="136"/>
      <c r="EX33" s="137"/>
      <c r="EY33" s="137"/>
      <c r="EZ33" s="137"/>
      <c r="FA33" s="137"/>
      <c r="FB33" s="138"/>
      <c r="FC33" s="136"/>
      <c r="FD33" s="137"/>
      <c r="FE33" s="137"/>
      <c r="FF33" s="137"/>
      <c r="FG33" s="137"/>
      <c r="FH33" s="138"/>
      <c r="FI33" s="136"/>
      <c r="FJ33" s="137"/>
      <c r="FK33" s="137"/>
      <c r="FL33" s="137"/>
      <c r="FM33" s="137"/>
      <c r="FN33" s="138"/>
      <c r="FO33" s="136"/>
      <c r="FP33" s="137"/>
      <c r="FQ33" s="137"/>
      <c r="FR33" s="137"/>
      <c r="FS33" s="137"/>
      <c r="FT33" s="138"/>
      <c r="FU33" s="136"/>
      <c r="FV33" s="137"/>
      <c r="FW33" s="137"/>
      <c r="FX33" s="137"/>
      <c r="FY33" s="138"/>
      <c r="FZ33" s="136"/>
      <c r="GA33" s="137"/>
      <c r="GB33" s="137"/>
      <c r="GC33" s="137"/>
      <c r="GD33" s="138"/>
      <c r="GE33" s="136"/>
      <c r="GF33" s="137"/>
      <c r="GG33" s="137"/>
      <c r="GH33" s="137"/>
      <c r="GI33" s="138"/>
      <c r="GJ33" s="136"/>
      <c r="GK33" s="137"/>
      <c r="GL33" s="137"/>
      <c r="GM33" s="137"/>
      <c r="GN33" s="138"/>
      <c r="GO33" s="136"/>
      <c r="GP33" s="137"/>
      <c r="GQ33" s="137"/>
      <c r="GR33" s="137"/>
      <c r="GS33" s="138"/>
      <c r="GT33" s="136"/>
      <c r="GU33" s="137"/>
      <c r="GV33" s="137"/>
      <c r="GW33" s="137"/>
      <c r="GX33" s="138"/>
      <c r="GY33" s="161">
        <f t="shared" si="0"/>
        <v>0</v>
      </c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2">
        <v>335</v>
      </c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>
        <f t="shared" si="1"/>
        <v>0</v>
      </c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3"/>
      <c r="IL33" s="4"/>
      <c r="IM33" s="4"/>
      <c r="IN33" s="4"/>
    </row>
    <row r="34" spans="1:248">
      <c r="A34" s="131" t="s">
        <v>202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  <c r="U34" s="61"/>
      <c r="V34" s="62"/>
      <c r="W34" s="62"/>
      <c r="X34" s="62"/>
      <c r="Y34" s="62"/>
      <c r="Z34" s="63"/>
      <c r="AA34" s="64" t="s">
        <v>60</v>
      </c>
      <c r="AB34" s="65"/>
      <c r="AC34" s="65"/>
      <c r="AD34" s="65"/>
      <c r="AE34" s="65"/>
      <c r="AF34" s="66"/>
      <c r="AG34" s="136"/>
      <c r="AH34" s="137"/>
      <c r="AI34" s="137"/>
      <c r="AJ34" s="137"/>
      <c r="AK34" s="137"/>
      <c r="AL34" s="138"/>
      <c r="AM34" s="136"/>
      <c r="AN34" s="137"/>
      <c r="AO34" s="137"/>
      <c r="AP34" s="137"/>
      <c r="AQ34" s="137"/>
      <c r="AR34" s="138"/>
      <c r="AS34" s="136"/>
      <c r="AT34" s="137"/>
      <c r="AU34" s="137"/>
      <c r="AV34" s="137"/>
      <c r="AW34" s="137"/>
      <c r="AX34" s="138"/>
      <c r="AY34" s="136"/>
      <c r="AZ34" s="137"/>
      <c r="BA34" s="137"/>
      <c r="BB34" s="137"/>
      <c r="BC34" s="137"/>
      <c r="BD34" s="138"/>
      <c r="BE34" s="136"/>
      <c r="BF34" s="137"/>
      <c r="BG34" s="137"/>
      <c r="BH34" s="137"/>
      <c r="BI34" s="137"/>
      <c r="BJ34" s="138"/>
      <c r="BK34" s="136"/>
      <c r="BL34" s="137"/>
      <c r="BM34" s="137"/>
      <c r="BN34" s="137"/>
      <c r="BO34" s="137"/>
      <c r="BP34" s="138"/>
      <c r="BQ34" s="136"/>
      <c r="BR34" s="137"/>
      <c r="BS34" s="137"/>
      <c r="BT34" s="137"/>
      <c r="BU34" s="137"/>
      <c r="BV34" s="138"/>
      <c r="BW34" s="136"/>
      <c r="BX34" s="137"/>
      <c r="BY34" s="137"/>
      <c r="BZ34" s="137"/>
      <c r="CA34" s="137"/>
      <c r="CB34" s="138"/>
      <c r="CC34" s="136"/>
      <c r="CD34" s="137"/>
      <c r="CE34" s="137"/>
      <c r="CF34" s="137"/>
      <c r="CG34" s="137"/>
      <c r="CH34" s="138"/>
      <c r="CI34" s="136"/>
      <c r="CJ34" s="137"/>
      <c r="CK34" s="137"/>
      <c r="CL34" s="137"/>
      <c r="CM34" s="137"/>
      <c r="CN34" s="138"/>
      <c r="CO34" s="136"/>
      <c r="CP34" s="137"/>
      <c r="CQ34" s="137"/>
      <c r="CR34" s="137"/>
      <c r="CS34" s="137"/>
      <c r="CT34" s="138"/>
      <c r="CU34" s="136"/>
      <c r="CV34" s="137"/>
      <c r="CW34" s="137"/>
      <c r="CX34" s="137"/>
      <c r="CY34" s="137"/>
      <c r="CZ34" s="138"/>
      <c r="DA34" s="136"/>
      <c r="DB34" s="137"/>
      <c r="DC34" s="137"/>
      <c r="DD34" s="137"/>
      <c r="DE34" s="137"/>
      <c r="DF34" s="138"/>
      <c r="DG34" s="136"/>
      <c r="DH34" s="137"/>
      <c r="DI34" s="137"/>
      <c r="DJ34" s="137"/>
      <c r="DK34" s="137"/>
      <c r="DL34" s="138"/>
      <c r="DM34" s="136"/>
      <c r="DN34" s="137"/>
      <c r="DO34" s="137"/>
      <c r="DP34" s="137"/>
      <c r="DQ34" s="137"/>
      <c r="DR34" s="138"/>
      <c r="DS34" s="136"/>
      <c r="DT34" s="137"/>
      <c r="DU34" s="137"/>
      <c r="DV34" s="137"/>
      <c r="DW34" s="137"/>
      <c r="DX34" s="138"/>
      <c r="DY34" s="136"/>
      <c r="DZ34" s="137"/>
      <c r="EA34" s="137"/>
      <c r="EB34" s="137"/>
      <c r="EC34" s="137"/>
      <c r="ED34" s="138"/>
      <c r="EE34" s="136"/>
      <c r="EF34" s="137"/>
      <c r="EG34" s="137"/>
      <c r="EH34" s="137"/>
      <c r="EI34" s="137"/>
      <c r="EJ34" s="138"/>
      <c r="EK34" s="136"/>
      <c r="EL34" s="137"/>
      <c r="EM34" s="137"/>
      <c r="EN34" s="137"/>
      <c r="EO34" s="137"/>
      <c r="EP34" s="138"/>
      <c r="EQ34" s="136"/>
      <c r="ER34" s="137"/>
      <c r="ES34" s="137"/>
      <c r="ET34" s="137"/>
      <c r="EU34" s="137"/>
      <c r="EV34" s="138"/>
      <c r="EW34" s="136"/>
      <c r="EX34" s="137"/>
      <c r="EY34" s="137"/>
      <c r="EZ34" s="137"/>
      <c r="FA34" s="137"/>
      <c r="FB34" s="138"/>
      <c r="FC34" s="136"/>
      <c r="FD34" s="137"/>
      <c r="FE34" s="137"/>
      <c r="FF34" s="137"/>
      <c r="FG34" s="137"/>
      <c r="FH34" s="138"/>
      <c r="FI34" s="136"/>
      <c r="FJ34" s="137"/>
      <c r="FK34" s="137"/>
      <c r="FL34" s="137"/>
      <c r="FM34" s="137"/>
      <c r="FN34" s="138"/>
      <c r="FO34" s="136"/>
      <c r="FP34" s="137"/>
      <c r="FQ34" s="137"/>
      <c r="FR34" s="137"/>
      <c r="FS34" s="137"/>
      <c r="FT34" s="138"/>
      <c r="FU34" s="136"/>
      <c r="FV34" s="137"/>
      <c r="FW34" s="137"/>
      <c r="FX34" s="137"/>
      <c r="FY34" s="138"/>
      <c r="FZ34" s="136"/>
      <c r="GA34" s="137"/>
      <c r="GB34" s="137"/>
      <c r="GC34" s="137"/>
      <c r="GD34" s="138"/>
      <c r="GE34" s="136"/>
      <c r="GF34" s="137"/>
      <c r="GG34" s="137"/>
      <c r="GH34" s="137"/>
      <c r="GI34" s="138"/>
      <c r="GJ34" s="136"/>
      <c r="GK34" s="137"/>
      <c r="GL34" s="137"/>
      <c r="GM34" s="137"/>
      <c r="GN34" s="138"/>
      <c r="GO34" s="136"/>
      <c r="GP34" s="137"/>
      <c r="GQ34" s="137"/>
      <c r="GR34" s="137"/>
      <c r="GS34" s="138"/>
      <c r="GT34" s="136"/>
      <c r="GU34" s="137"/>
      <c r="GV34" s="137"/>
      <c r="GW34" s="137"/>
      <c r="GX34" s="138"/>
      <c r="GY34" s="161">
        <f t="shared" si="0"/>
        <v>0</v>
      </c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>
        <f t="shared" si="1"/>
        <v>0</v>
      </c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3"/>
      <c r="IL34" s="4"/>
      <c r="IM34" s="4"/>
      <c r="IN34" s="4"/>
    </row>
    <row r="35" spans="1:248">
      <c r="A35" s="131" t="s">
        <v>67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2"/>
      <c r="U35" s="61"/>
      <c r="V35" s="62"/>
      <c r="W35" s="62"/>
      <c r="X35" s="62"/>
      <c r="Y35" s="62"/>
      <c r="Z35" s="63"/>
      <c r="AA35" s="64" t="s">
        <v>60</v>
      </c>
      <c r="AB35" s="65"/>
      <c r="AC35" s="65"/>
      <c r="AD35" s="65"/>
      <c r="AE35" s="65"/>
      <c r="AF35" s="66"/>
      <c r="AG35" s="136"/>
      <c r="AH35" s="137"/>
      <c r="AI35" s="137"/>
      <c r="AJ35" s="137"/>
      <c r="AK35" s="137"/>
      <c r="AL35" s="138"/>
      <c r="AM35" s="136"/>
      <c r="AN35" s="137"/>
      <c r="AO35" s="137"/>
      <c r="AP35" s="137"/>
      <c r="AQ35" s="137"/>
      <c r="AR35" s="138"/>
      <c r="AS35" s="136"/>
      <c r="AT35" s="137"/>
      <c r="AU35" s="137"/>
      <c r="AV35" s="137"/>
      <c r="AW35" s="137"/>
      <c r="AX35" s="138"/>
      <c r="AY35" s="136"/>
      <c r="AZ35" s="137"/>
      <c r="BA35" s="137"/>
      <c r="BB35" s="137"/>
      <c r="BC35" s="137"/>
      <c r="BD35" s="138"/>
      <c r="BE35" s="136"/>
      <c r="BF35" s="137"/>
      <c r="BG35" s="137"/>
      <c r="BH35" s="137"/>
      <c r="BI35" s="137"/>
      <c r="BJ35" s="138"/>
      <c r="BK35" s="136"/>
      <c r="BL35" s="137"/>
      <c r="BM35" s="137"/>
      <c r="BN35" s="137"/>
      <c r="BO35" s="137"/>
      <c r="BP35" s="138"/>
      <c r="BQ35" s="136"/>
      <c r="BR35" s="137"/>
      <c r="BS35" s="137"/>
      <c r="BT35" s="137"/>
      <c r="BU35" s="137"/>
      <c r="BV35" s="138"/>
      <c r="BW35" s="136"/>
      <c r="BX35" s="137"/>
      <c r="BY35" s="137"/>
      <c r="BZ35" s="137"/>
      <c r="CA35" s="137"/>
      <c r="CB35" s="138"/>
      <c r="CC35" s="67"/>
      <c r="CD35" s="68"/>
      <c r="CE35" s="68"/>
      <c r="CF35" s="68"/>
      <c r="CG35" s="68"/>
      <c r="CH35" s="69"/>
      <c r="CI35" s="67">
        <v>0.01</v>
      </c>
      <c r="CJ35" s="68"/>
      <c r="CK35" s="68"/>
      <c r="CL35" s="68"/>
      <c r="CM35" s="68"/>
      <c r="CN35" s="69"/>
      <c r="CO35" s="67"/>
      <c r="CP35" s="68"/>
      <c r="CQ35" s="68"/>
      <c r="CR35" s="68"/>
      <c r="CS35" s="68"/>
      <c r="CT35" s="69"/>
      <c r="CU35" s="136"/>
      <c r="CV35" s="137"/>
      <c r="CW35" s="137"/>
      <c r="CX35" s="137"/>
      <c r="CY35" s="137"/>
      <c r="CZ35" s="138"/>
      <c r="DA35" s="136"/>
      <c r="DB35" s="137"/>
      <c r="DC35" s="137"/>
      <c r="DD35" s="137"/>
      <c r="DE35" s="137"/>
      <c r="DF35" s="138"/>
      <c r="DG35" s="136"/>
      <c r="DH35" s="137"/>
      <c r="DI35" s="137"/>
      <c r="DJ35" s="137"/>
      <c r="DK35" s="137"/>
      <c r="DL35" s="138"/>
      <c r="DM35" s="136"/>
      <c r="DN35" s="137"/>
      <c r="DO35" s="137"/>
      <c r="DP35" s="137"/>
      <c r="DQ35" s="137"/>
      <c r="DR35" s="138"/>
      <c r="DS35" s="136"/>
      <c r="DT35" s="137"/>
      <c r="DU35" s="137"/>
      <c r="DV35" s="137"/>
      <c r="DW35" s="137"/>
      <c r="DX35" s="138"/>
      <c r="DY35" s="136"/>
      <c r="DZ35" s="137"/>
      <c r="EA35" s="137"/>
      <c r="EB35" s="137"/>
      <c r="EC35" s="137"/>
      <c r="ED35" s="138"/>
      <c r="EE35" s="136"/>
      <c r="EF35" s="137"/>
      <c r="EG35" s="137"/>
      <c r="EH35" s="137"/>
      <c r="EI35" s="137"/>
      <c r="EJ35" s="138"/>
      <c r="EK35" s="136"/>
      <c r="EL35" s="137"/>
      <c r="EM35" s="137"/>
      <c r="EN35" s="137"/>
      <c r="EO35" s="137"/>
      <c r="EP35" s="138"/>
      <c r="EQ35" s="136"/>
      <c r="ER35" s="137"/>
      <c r="ES35" s="137"/>
      <c r="ET35" s="137"/>
      <c r="EU35" s="137"/>
      <c r="EV35" s="138"/>
      <c r="EW35" s="136"/>
      <c r="EX35" s="137"/>
      <c r="EY35" s="137"/>
      <c r="EZ35" s="137"/>
      <c r="FA35" s="137"/>
      <c r="FB35" s="138"/>
      <c r="FC35" s="136"/>
      <c r="FD35" s="137"/>
      <c r="FE35" s="137"/>
      <c r="FF35" s="137"/>
      <c r="FG35" s="137"/>
      <c r="FH35" s="138"/>
      <c r="FI35" s="136"/>
      <c r="FJ35" s="137"/>
      <c r="FK35" s="137"/>
      <c r="FL35" s="137"/>
      <c r="FM35" s="137"/>
      <c r="FN35" s="138"/>
      <c r="FO35" s="136"/>
      <c r="FP35" s="137"/>
      <c r="FQ35" s="137"/>
      <c r="FR35" s="137"/>
      <c r="FS35" s="137"/>
      <c r="FT35" s="138"/>
      <c r="FU35" s="136"/>
      <c r="FV35" s="137"/>
      <c r="FW35" s="137"/>
      <c r="FX35" s="137"/>
      <c r="FY35" s="138"/>
      <c r="FZ35" s="136"/>
      <c r="GA35" s="137"/>
      <c r="GB35" s="137"/>
      <c r="GC35" s="137"/>
      <c r="GD35" s="138"/>
      <c r="GE35" s="136"/>
      <c r="GF35" s="137"/>
      <c r="GG35" s="137"/>
      <c r="GH35" s="137"/>
      <c r="GI35" s="138"/>
      <c r="GJ35" s="136"/>
      <c r="GK35" s="137"/>
      <c r="GL35" s="137"/>
      <c r="GM35" s="137"/>
      <c r="GN35" s="138"/>
      <c r="GO35" s="136"/>
      <c r="GP35" s="137"/>
      <c r="GQ35" s="137"/>
      <c r="GR35" s="137"/>
      <c r="GS35" s="138"/>
      <c r="GT35" s="136"/>
      <c r="GU35" s="137"/>
      <c r="GV35" s="137"/>
      <c r="GW35" s="137"/>
      <c r="GX35" s="138"/>
      <c r="GY35" s="161">
        <f t="shared" si="0"/>
        <v>0.01</v>
      </c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2">
        <v>680</v>
      </c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>
        <f t="shared" si="1"/>
        <v>6.8</v>
      </c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3"/>
      <c r="IL35" s="4"/>
      <c r="IM35" s="4"/>
      <c r="IN35" s="4"/>
    </row>
    <row r="36" spans="1:248">
      <c r="A36" s="131" t="s">
        <v>68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61"/>
      <c r="V36" s="62"/>
      <c r="W36" s="62"/>
      <c r="X36" s="62"/>
      <c r="Y36" s="62"/>
      <c r="Z36" s="63"/>
      <c r="AA36" s="64" t="s">
        <v>60</v>
      </c>
      <c r="AB36" s="65"/>
      <c r="AC36" s="65"/>
      <c r="AD36" s="65"/>
      <c r="AE36" s="65"/>
      <c r="AF36" s="66"/>
      <c r="AG36" s="136"/>
      <c r="AH36" s="137"/>
      <c r="AI36" s="137"/>
      <c r="AJ36" s="137"/>
      <c r="AK36" s="137"/>
      <c r="AL36" s="138"/>
      <c r="AM36" s="136"/>
      <c r="AN36" s="137"/>
      <c r="AO36" s="137"/>
      <c r="AP36" s="137"/>
      <c r="AQ36" s="137"/>
      <c r="AR36" s="138"/>
      <c r="AS36" s="136"/>
      <c r="AT36" s="137"/>
      <c r="AU36" s="137"/>
      <c r="AV36" s="137"/>
      <c r="AW36" s="137"/>
      <c r="AX36" s="138"/>
      <c r="AY36" s="136"/>
      <c r="AZ36" s="137"/>
      <c r="BA36" s="137"/>
      <c r="BB36" s="137"/>
      <c r="BC36" s="137"/>
      <c r="BD36" s="138"/>
      <c r="BE36" s="136"/>
      <c r="BF36" s="137"/>
      <c r="BG36" s="137"/>
      <c r="BH36" s="137"/>
      <c r="BI36" s="137"/>
      <c r="BJ36" s="138"/>
      <c r="BK36" s="136"/>
      <c r="BL36" s="137"/>
      <c r="BM36" s="137"/>
      <c r="BN36" s="137"/>
      <c r="BO36" s="137"/>
      <c r="BP36" s="138"/>
      <c r="BQ36" s="136"/>
      <c r="BR36" s="137"/>
      <c r="BS36" s="137"/>
      <c r="BT36" s="137"/>
      <c r="BU36" s="137"/>
      <c r="BV36" s="138"/>
      <c r="BW36" s="136"/>
      <c r="BX36" s="137"/>
      <c r="BY36" s="137"/>
      <c r="BZ36" s="137"/>
      <c r="CA36" s="137"/>
      <c r="CB36" s="138"/>
      <c r="CC36" s="136"/>
      <c r="CD36" s="137"/>
      <c r="CE36" s="137"/>
      <c r="CF36" s="137"/>
      <c r="CG36" s="137"/>
      <c r="CH36" s="138"/>
      <c r="CI36" s="136"/>
      <c r="CJ36" s="137"/>
      <c r="CK36" s="137"/>
      <c r="CL36" s="137"/>
      <c r="CM36" s="137"/>
      <c r="CN36" s="138"/>
      <c r="CO36" s="136"/>
      <c r="CP36" s="137"/>
      <c r="CQ36" s="137"/>
      <c r="CR36" s="137"/>
      <c r="CS36" s="137"/>
      <c r="CT36" s="138"/>
      <c r="CU36" s="136"/>
      <c r="CV36" s="137"/>
      <c r="CW36" s="137"/>
      <c r="CX36" s="137"/>
      <c r="CY36" s="137"/>
      <c r="CZ36" s="138"/>
      <c r="DA36" s="136"/>
      <c r="DB36" s="137"/>
      <c r="DC36" s="137"/>
      <c r="DD36" s="137"/>
      <c r="DE36" s="137"/>
      <c r="DF36" s="138"/>
      <c r="DG36" s="136"/>
      <c r="DH36" s="137"/>
      <c r="DI36" s="137"/>
      <c r="DJ36" s="137"/>
      <c r="DK36" s="137"/>
      <c r="DL36" s="138"/>
      <c r="DM36" s="136"/>
      <c r="DN36" s="137"/>
      <c r="DO36" s="137"/>
      <c r="DP36" s="137"/>
      <c r="DQ36" s="137"/>
      <c r="DR36" s="138"/>
      <c r="DS36" s="136"/>
      <c r="DT36" s="137"/>
      <c r="DU36" s="137"/>
      <c r="DV36" s="137"/>
      <c r="DW36" s="137"/>
      <c r="DX36" s="138"/>
      <c r="DY36" s="136"/>
      <c r="DZ36" s="137"/>
      <c r="EA36" s="137"/>
      <c r="EB36" s="137"/>
      <c r="EC36" s="137"/>
      <c r="ED36" s="138"/>
      <c r="EE36" s="136"/>
      <c r="EF36" s="137"/>
      <c r="EG36" s="137"/>
      <c r="EH36" s="137"/>
      <c r="EI36" s="137"/>
      <c r="EJ36" s="138"/>
      <c r="EK36" s="136"/>
      <c r="EL36" s="137"/>
      <c r="EM36" s="137"/>
      <c r="EN36" s="137"/>
      <c r="EO36" s="137"/>
      <c r="EP36" s="138"/>
      <c r="EQ36" s="136"/>
      <c r="ER36" s="137"/>
      <c r="ES36" s="137"/>
      <c r="ET36" s="137"/>
      <c r="EU36" s="137"/>
      <c r="EV36" s="138"/>
      <c r="EW36" s="136"/>
      <c r="EX36" s="137"/>
      <c r="EY36" s="137"/>
      <c r="EZ36" s="137"/>
      <c r="FA36" s="137"/>
      <c r="FB36" s="138"/>
      <c r="FC36" s="136"/>
      <c r="FD36" s="137"/>
      <c r="FE36" s="137"/>
      <c r="FF36" s="137"/>
      <c r="FG36" s="137"/>
      <c r="FH36" s="138"/>
      <c r="FI36" s="136"/>
      <c r="FJ36" s="137"/>
      <c r="FK36" s="137"/>
      <c r="FL36" s="137"/>
      <c r="FM36" s="137"/>
      <c r="FN36" s="138"/>
      <c r="FO36" s="136"/>
      <c r="FP36" s="137"/>
      <c r="FQ36" s="137"/>
      <c r="FR36" s="137"/>
      <c r="FS36" s="137"/>
      <c r="FT36" s="138"/>
      <c r="FU36" s="136"/>
      <c r="FV36" s="137"/>
      <c r="FW36" s="137"/>
      <c r="FX36" s="137"/>
      <c r="FY36" s="138"/>
      <c r="FZ36" s="136"/>
      <c r="GA36" s="137"/>
      <c r="GB36" s="137"/>
      <c r="GC36" s="137"/>
      <c r="GD36" s="138"/>
      <c r="GE36" s="136"/>
      <c r="GF36" s="137"/>
      <c r="GG36" s="137"/>
      <c r="GH36" s="137"/>
      <c r="GI36" s="138"/>
      <c r="GJ36" s="136"/>
      <c r="GK36" s="137"/>
      <c r="GL36" s="137"/>
      <c r="GM36" s="137"/>
      <c r="GN36" s="138"/>
      <c r="GO36" s="136"/>
      <c r="GP36" s="137"/>
      <c r="GQ36" s="137"/>
      <c r="GR36" s="137"/>
      <c r="GS36" s="138"/>
      <c r="GT36" s="136"/>
      <c r="GU36" s="137"/>
      <c r="GV36" s="137"/>
      <c r="GW36" s="137"/>
      <c r="GX36" s="138"/>
      <c r="GY36" s="161">
        <f t="shared" si="0"/>
        <v>0</v>
      </c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>
        <f t="shared" si="1"/>
        <v>0</v>
      </c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3"/>
      <c r="IL36" s="4"/>
      <c r="IM36" s="4"/>
      <c r="IN36" s="4"/>
    </row>
    <row r="37" spans="1:248">
      <c r="A37" s="131" t="s">
        <v>69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61"/>
      <c r="V37" s="62"/>
      <c r="W37" s="62"/>
      <c r="X37" s="62"/>
      <c r="Y37" s="62"/>
      <c r="Z37" s="63"/>
      <c r="AA37" s="64" t="s">
        <v>60</v>
      </c>
      <c r="AB37" s="65"/>
      <c r="AC37" s="65"/>
      <c r="AD37" s="65"/>
      <c r="AE37" s="65"/>
      <c r="AF37" s="66"/>
      <c r="AG37" s="136"/>
      <c r="AH37" s="137"/>
      <c r="AI37" s="137"/>
      <c r="AJ37" s="137"/>
      <c r="AK37" s="137"/>
      <c r="AL37" s="138"/>
      <c r="AM37" s="136"/>
      <c r="AN37" s="137"/>
      <c r="AO37" s="137"/>
      <c r="AP37" s="137"/>
      <c r="AQ37" s="137"/>
      <c r="AR37" s="138"/>
      <c r="AS37" s="136"/>
      <c r="AT37" s="137"/>
      <c r="AU37" s="137"/>
      <c r="AV37" s="137"/>
      <c r="AW37" s="137"/>
      <c r="AX37" s="138"/>
      <c r="AY37" s="136"/>
      <c r="AZ37" s="137"/>
      <c r="BA37" s="137"/>
      <c r="BB37" s="137"/>
      <c r="BC37" s="137"/>
      <c r="BD37" s="138"/>
      <c r="BE37" s="136"/>
      <c r="BF37" s="137"/>
      <c r="BG37" s="137"/>
      <c r="BH37" s="137"/>
      <c r="BI37" s="137"/>
      <c r="BJ37" s="138"/>
      <c r="BK37" s="136"/>
      <c r="BL37" s="137"/>
      <c r="BM37" s="137"/>
      <c r="BN37" s="137"/>
      <c r="BO37" s="137"/>
      <c r="BP37" s="138"/>
      <c r="BQ37" s="136"/>
      <c r="BR37" s="137"/>
      <c r="BS37" s="137"/>
      <c r="BT37" s="137"/>
      <c r="BU37" s="137"/>
      <c r="BV37" s="138"/>
      <c r="BW37" s="136"/>
      <c r="BX37" s="137"/>
      <c r="BY37" s="137"/>
      <c r="BZ37" s="137"/>
      <c r="CA37" s="137"/>
      <c r="CB37" s="138"/>
      <c r="CC37" s="136"/>
      <c r="CD37" s="137"/>
      <c r="CE37" s="137"/>
      <c r="CF37" s="137"/>
      <c r="CG37" s="137"/>
      <c r="CH37" s="138"/>
      <c r="CI37" s="136"/>
      <c r="CJ37" s="137"/>
      <c r="CK37" s="137"/>
      <c r="CL37" s="137"/>
      <c r="CM37" s="137"/>
      <c r="CN37" s="138"/>
      <c r="CO37" s="136"/>
      <c r="CP37" s="137"/>
      <c r="CQ37" s="137"/>
      <c r="CR37" s="137"/>
      <c r="CS37" s="137"/>
      <c r="CT37" s="138"/>
      <c r="CU37" s="136"/>
      <c r="CV37" s="137"/>
      <c r="CW37" s="137"/>
      <c r="CX37" s="137"/>
      <c r="CY37" s="137"/>
      <c r="CZ37" s="138"/>
      <c r="DA37" s="136"/>
      <c r="DB37" s="137"/>
      <c r="DC37" s="137"/>
      <c r="DD37" s="137"/>
      <c r="DE37" s="137"/>
      <c r="DF37" s="138"/>
      <c r="DG37" s="136"/>
      <c r="DH37" s="137"/>
      <c r="DI37" s="137"/>
      <c r="DJ37" s="137"/>
      <c r="DK37" s="137"/>
      <c r="DL37" s="138"/>
      <c r="DM37" s="136"/>
      <c r="DN37" s="137"/>
      <c r="DO37" s="137"/>
      <c r="DP37" s="137"/>
      <c r="DQ37" s="137"/>
      <c r="DR37" s="138"/>
      <c r="DS37" s="136"/>
      <c r="DT37" s="137"/>
      <c r="DU37" s="137"/>
      <c r="DV37" s="137"/>
      <c r="DW37" s="137"/>
      <c r="DX37" s="138"/>
      <c r="DY37" s="136"/>
      <c r="DZ37" s="137"/>
      <c r="EA37" s="137"/>
      <c r="EB37" s="137"/>
      <c r="EC37" s="137"/>
      <c r="ED37" s="138"/>
      <c r="EE37" s="136"/>
      <c r="EF37" s="137"/>
      <c r="EG37" s="137"/>
      <c r="EH37" s="137"/>
      <c r="EI37" s="137"/>
      <c r="EJ37" s="138"/>
      <c r="EK37" s="136"/>
      <c r="EL37" s="137"/>
      <c r="EM37" s="137"/>
      <c r="EN37" s="137"/>
      <c r="EO37" s="137"/>
      <c r="EP37" s="138"/>
      <c r="EQ37" s="136"/>
      <c r="ER37" s="137"/>
      <c r="ES37" s="137"/>
      <c r="ET37" s="137"/>
      <c r="EU37" s="137"/>
      <c r="EV37" s="138"/>
      <c r="EW37" s="136"/>
      <c r="EX37" s="137"/>
      <c r="EY37" s="137"/>
      <c r="EZ37" s="137"/>
      <c r="FA37" s="137"/>
      <c r="FB37" s="138"/>
      <c r="FC37" s="136"/>
      <c r="FD37" s="137"/>
      <c r="FE37" s="137"/>
      <c r="FF37" s="137"/>
      <c r="FG37" s="137"/>
      <c r="FH37" s="138"/>
      <c r="FI37" s="136"/>
      <c r="FJ37" s="137"/>
      <c r="FK37" s="137"/>
      <c r="FL37" s="137"/>
      <c r="FM37" s="137"/>
      <c r="FN37" s="138"/>
      <c r="FO37" s="136"/>
      <c r="FP37" s="137"/>
      <c r="FQ37" s="137"/>
      <c r="FR37" s="137"/>
      <c r="FS37" s="137"/>
      <c r="FT37" s="138"/>
      <c r="FU37" s="136"/>
      <c r="FV37" s="137"/>
      <c r="FW37" s="137"/>
      <c r="FX37" s="137"/>
      <c r="FY37" s="138"/>
      <c r="FZ37" s="136"/>
      <c r="GA37" s="137"/>
      <c r="GB37" s="137"/>
      <c r="GC37" s="137"/>
      <c r="GD37" s="138"/>
      <c r="GE37" s="136"/>
      <c r="GF37" s="137"/>
      <c r="GG37" s="137"/>
      <c r="GH37" s="137"/>
      <c r="GI37" s="138"/>
      <c r="GJ37" s="136"/>
      <c r="GK37" s="137"/>
      <c r="GL37" s="137"/>
      <c r="GM37" s="137"/>
      <c r="GN37" s="138"/>
      <c r="GO37" s="136"/>
      <c r="GP37" s="137"/>
      <c r="GQ37" s="137"/>
      <c r="GR37" s="137"/>
      <c r="GS37" s="138"/>
      <c r="GT37" s="136"/>
      <c r="GU37" s="137"/>
      <c r="GV37" s="137"/>
      <c r="GW37" s="137"/>
      <c r="GX37" s="138"/>
      <c r="GY37" s="161">
        <f t="shared" si="0"/>
        <v>0</v>
      </c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>
        <f t="shared" si="1"/>
        <v>0</v>
      </c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3"/>
      <c r="IL37" s="4"/>
      <c r="IM37" s="4"/>
      <c r="IN37" s="4"/>
    </row>
    <row r="38" spans="1:248">
      <c r="A38" s="131" t="s">
        <v>70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61"/>
      <c r="V38" s="62"/>
      <c r="W38" s="62"/>
      <c r="X38" s="62"/>
      <c r="Y38" s="62"/>
      <c r="Z38" s="63"/>
      <c r="AA38" s="64" t="s">
        <v>60</v>
      </c>
      <c r="AB38" s="65"/>
      <c r="AC38" s="65"/>
      <c r="AD38" s="65"/>
      <c r="AE38" s="65"/>
      <c r="AF38" s="66"/>
      <c r="AG38" s="136"/>
      <c r="AH38" s="137"/>
      <c r="AI38" s="137"/>
      <c r="AJ38" s="137"/>
      <c r="AK38" s="137"/>
      <c r="AL38" s="138"/>
      <c r="AM38" s="136"/>
      <c r="AN38" s="137"/>
      <c r="AO38" s="137"/>
      <c r="AP38" s="137"/>
      <c r="AQ38" s="137"/>
      <c r="AR38" s="138"/>
      <c r="AS38" s="136"/>
      <c r="AT38" s="137"/>
      <c r="AU38" s="137"/>
      <c r="AV38" s="137"/>
      <c r="AW38" s="137"/>
      <c r="AX38" s="138"/>
      <c r="AY38" s="136"/>
      <c r="AZ38" s="137"/>
      <c r="BA38" s="137"/>
      <c r="BB38" s="137"/>
      <c r="BC38" s="137"/>
      <c r="BD38" s="138"/>
      <c r="BE38" s="136"/>
      <c r="BF38" s="137"/>
      <c r="BG38" s="137"/>
      <c r="BH38" s="137"/>
      <c r="BI38" s="137"/>
      <c r="BJ38" s="138"/>
      <c r="BK38" s="136"/>
      <c r="BL38" s="137"/>
      <c r="BM38" s="137"/>
      <c r="BN38" s="137"/>
      <c r="BO38" s="137"/>
      <c r="BP38" s="138"/>
      <c r="BQ38" s="136"/>
      <c r="BR38" s="137"/>
      <c r="BS38" s="137"/>
      <c r="BT38" s="137"/>
      <c r="BU38" s="137"/>
      <c r="BV38" s="138"/>
      <c r="BW38" s="136"/>
      <c r="BX38" s="137"/>
      <c r="BY38" s="137"/>
      <c r="BZ38" s="137"/>
      <c r="CA38" s="137"/>
      <c r="CB38" s="138"/>
      <c r="CC38" s="67">
        <v>5.0000000000000001E-3</v>
      </c>
      <c r="CD38" s="68"/>
      <c r="CE38" s="68"/>
      <c r="CF38" s="68"/>
      <c r="CG38" s="68"/>
      <c r="CH38" s="69"/>
      <c r="CI38" s="67">
        <v>5.0000000000000001E-3</v>
      </c>
      <c r="CJ38" s="68"/>
      <c r="CK38" s="68"/>
      <c r="CL38" s="68"/>
      <c r="CM38" s="68"/>
      <c r="CN38" s="69"/>
      <c r="CO38" s="67"/>
      <c r="CP38" s="68"/>
      <c r="CQ38" s="68"/>
      <c r="CR38" s="68"/>
      <c r="CS38" s="68"/>
      <c r="CT38" s="69"/>
      <c r="CU38" s="136"/>
      <c r="CV38" s="137"/>
      <c r="CW38" s="137"/>
      <c r="CX38" s="137"/>
      <c r="CY38" s="137"/>
      <c r="CZ38" s="138"/>
      <c r="DA38" s="136"/>
      <c r="DB38" s="137"/>
      <c r="DC38" s="137"/>
      <c r="DD38" s="137"/>
      <c r="DE38" s="137"/>
      <c r="DF38" s="138"/>
      <c r="DG38" s="136"/>
      <c r="DH38" s="137"/>
      <c r="DI38" s="137"/>
      <c r="DJ38" s="137"/>
      <c r="DK38" s="137"/>
      <c r="DL38" s="138"/>
      <c r="DM38" s="136"/>
      <c r="DN38" s="137"/>
      <c r="DO38" s="137"/>
      <c r="DP38" s="137"/>
      <c r="DQ38" s="137"/>
      <c r="DR38" s="138"/>
      <c r="DS38" s="136"/>
      <c r="DT38" s="137"/>
      <c r="DU38" s="137"/>
      <c r="DV38" s="137"/>
      <c r="DW38" s="137"/>
      <c r="DX38" s="138"/>
      <c r="DY38" s="136"/>
      <c r="DZ38" s="137"/>
      <c r="EA38" s="137"/>
      <c r="EB38" s="137"/>
      <c r="EC38" s="137"/>
      <c r="ED38" s="138"/>
      <c r="EE38" s="136"/>
      <c r="EF38" s="137"/>
      <c r="EG38" s="137"/>
      <c r="EH38" s="137"/>
      <c r="EI38" s="137"/>
      <c r="EJ38" s="138"/>
      <c r="EK38" s="136"/>
      <c r="EL38" s="137"/>
      <c r="EM38" s="137"/>
      <c r="EN38" s="137"/>
      <c r="EO38" s="137"/>
      <c r="EP38" s="138"/>
      <c r="EQ38" s="136"/>
      <c r="ER38" s="137"/>
      <c r="ES38" s="137"/>
      <c r="ET38" s="137"/>
      <c r="EU38" s="137"/>
      <c r="EV38" s="138"/>
      <c r="EW38" s="136"/>
      <c r="EX38" s="137"/>
      <c r="EY38" s="137"/>
      <c r="EZ38" s="137"/>
      <c r="FA38" s="137"/>
      <c r="FB38" s="138"/>
      <c r="FC38" s="136"/>
      <c r="FD38" s="137"/>
      <c r="FE38" s="137"/>
      <c r="FF38" s="137"/>
      <c r="FG38" s="137"/>
      <c r="FH38" s="138"/>
      <c r="FI38" s="136"/>
      <c r="FJ38" s="137"/>
      <c r="FK38" s="137"/>
      <c r="FL38" s="137"/>
      <c r="FM38" s="137"/>
      <c r="FN38" s="138"/>
      <c r="FO38" s="136"/>
      <c r="FP38" s="137"/>
      <c r="FQ38" s="137"/>
      <c r="FR38" s="137"/>
      <c r="FS38" s="137"/>
      <c r="FT38" s="138"/>
      <c r="FU38" s="136"/>
      <c r="FV38" s="137"/>
      <c r="FW38" s="137"/>
      <c r="FX38" s="137"/>
      <c r="FY38" s="138"/>
      <c r="FZ38" s="136"/>
      <c r="GA38" s="137"/>
      <c r="GB38" s="137"/>
      <c r="GC38" s="137"/>
      <c r="GD38" s="138"/>
      <c r="GE38" s="136"/>
      <c r="GF38" s="137"/>
      <c r="GG38" s="137"/>
      <c r="GH38" s="137"/>
      <c r="GI38" s="138"/>
      <c r="GJ38" s="136"/>
      <c r="GK38" s="137"/>
      <c r="GL38" s="137"/>
      <c r="GM38" s="137"/>
      <c r="GN38" s="138"/>
      <c r="GO38" s="136"/>
      <c r="GP38" s="137"/>
      <c r="GQ38" s="137"/>
      <c r="GR38" s="137"/>
      <c r="GS38" s="138"/>
      <c r="GT38" s="136"/>
      <c r="GU38" s="137"/>
      <c r="GV38" s="137"/>
      <c r="GW38" s="137"/>
      <c r="GX38" s="138"/>
      <c r="GY38" s="161">
        <f t="shared" si="0"/>
        <v>0.01</v>
      </c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2">
        <v>145</v>
      </c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>
        <f t="shared" si="1"/>
        <v>1.45</v>
      </c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3"/>
      <c r="IL38" s="4"/>
      <c r="IM38" s="4"/>
      <c r="IN38" s="4"/>
    </row>
    <row r="39" spans="1:248">
      <c r="A39" s="131" t="s">
        <v>71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2"/>
      <c r="U39" s="61"/>
      <c r="V39" s="62"/>
      <c r="W39" s="62"/>
      <c r="X39" s="62"/>
      <c r="Y39" s="62"/>
      <c r="Z39" s="63"/>
      <c r="AA39" s="64" t="s">
        <v>60</v>
      </c>
      <c r="AB39" s="65"/>
      <c r="AC39" s="65"/>
      <c r="AD39" s="65"/>
      <c r="AE39" s="65"/>
      <c r="AF39" s="66"/>
      <c r="AG39" s="136"/>
      <c r="AH39" s="137"/>
      <c r="AI39" s="137"/>
      <c r="AJ39" s="137"/>
      <c r="AK39" s="137"/>
      <c r="AL39" s="138"/>
      <c r="AM39" s="136"/>
      <c r="AN39" s="137"/>
      <c r="AO39" s="137"/>
      <c r="AP39" s="137"/>
      <c r="AQ39" s="137"/>
      <c r="AR39" s="138"/>
      <c r="AS39" s="136"/>
      <c r="AT39" s="137"/>
      <c r="AU39" s="137"/>
      <c r="AV39" s="137"/>
      <c r="AW39" s="137"/>
      <c r="AX39" s="138"/>
      <c r="AY39" s="136"/>
      <c r="AZ39" s="137"/>
      <c r="BA39" s="137"/>
      <c r="BB39" s="137"/>
      <c r="BC39" s="137"/>
      <c r="BD39" s="138"/>
      <c r="BE39" s="136"/>
      <c r="BF39" s="137"/>
      <c r="BG39" s="137"/>
      <c r="BH39" s="137"/>
      <c r="BI39" s="137"/>
      <c r="BJ39" s="138"/>
      <c r="BK39" s="136"/>
      <c r="BL39" s="137"/>
      <c r="BM39" s="137"/>
      <c r="BN39" s="137"/>
      <c r="BO39" s="137"/>
      <c r="BP39" s="138"/>
      <c r="BQ39" s="136"/>
      <c r="BR39" s="137"/>
      <c r="BS39" s="137"/>
      <c r="BT39" s="137"/>
      <c r="BU39" s="137"/>
      <c r="BV39" s="138"/>
      <c r="BW39" s="136"/>
      <c r="BX39" s="137"/>
      <c r="BY39" s="137"/>
      <c r="BZ39" s="137"/>
      <c r="CA39" s="137"/>
      <c r="CB39" s="138"/>
      <c r="CC39" s="67"/>
      <c r="CD39" s="68"/>
      <c r="CE39" s="68"/>
      <c r="CF39" s="68"/>
      <c r="CG39" s="68"/>
      <c r="CH39" s="69"/>
      <c r="CI39" s="67">
        <v>0.02</v>
      </c>
      <c r="CJ39" s="68"/>
      <c r="CK39" s="68"/>
      <c r="CL39" s="68"/>
      <c r="CM39" s="68"/>
      <c r="CN39" s="69"/>
      <c r="CO39" s="67"/>
      <c r="CP39" s="68"/>
      <c r="CQ39" s="68"/>
      <c r="CR39" s="68"/>
      <c r="CS39" s="68"/>
      <c r="CT39" s="69"/>
      <c r="CU39" s="136"/>
      <c r="CV39" s="137"/>
      <c r="CW39" s="137"/>
      <c r="CX39" s="137"/>
      <c r="CY39" s="137"/>
      <c r="CZ39" s="138"/>
      <c r="DA39" s="136"/>
      <c r="DB39" s="137"/>
      <c r="DC39" s="137"/>
      <c r="DD39" s="137"/>
      <c r="DE39" s="137"/>
      <c r="DF39" s="138"/>
      <c r="DG39" s="136"/>
      <c r="DH39" s="137"/>
      <c r="DI39" s="137"/>
      <c r="DJ39" s="137"/>
      <c r="DK39" s="137"/>
      <c r="DL39" s="138"/>
      <c r="DM39" s="136"/>
      <c r="DN39" s="137"/>
      <c r="DO39" s="137"/>
      <c r="DP39" s="137"/>
      <c r="DQ39" s="137"/>
      <c r="DR39" s="138"/>
      <c r="DS39" s="67"/>
      <c r="DT39" s="68"/>
      <c r="DU39" s="68"/>
      <c r="DV39" s="68"/>
      <c r="DW39" s="68"/>
      <c r="DX39" s="69"/>
      <c r="DY39" s="136"/>
      <c r="DZ39" s="137"/>
      <c r="EA39" s="137"/>
      <c r="EB39" s="137"/>
      <c r="EC39" s="137"/>
      <c r="ED39" s="138"/>
      <c r="EE39" s="136"/>
      <c r="EF39" s="137"/>
      <c r="EG39" s="137"/>
      <c r="EH39" s="137"/>
      <c r="EI39" s="137"/>
      <c r="EJ39" s="138"/>
      <c r="EK39" s="136"/>
      <c r="EL39" s="137"/>
      <c r="EM39" s="137"/>
      <c r="EN39" s="137"/>
      <c r="EO39" s="137"/>
      <c r="EP39" s="138"/>
      <c r="EQ39" s="136"/>
      <c r="ER39" s="137"/>
      <c r="ES39" s="137"/>
      <c r="ET39" s="137"/>
      <c r="EU39" s="137"/>
      <c r="EV39" s="138"/>
      <c r="EW39" s="136"/>
      <c r="EX39" s="137"/>
      <c r="EY39" s="137"/>
      <c r="EZ39" s="137"/>
      <c r="FA39" s="137"/>
      <c r="FB39" s="138"/>
      <c r="FC39" s="136"/>
      <c r="FD39" s="137"/>
      <c r="FE39" s="137"/>
      <c r="FF39" s="137"/>
      <c r="FG39" s="137"/>
      <c r="FH39" s="138"/>
      <c r="FI39" s="136"/>
      <c r="FJ39" s="137"/>
      <c r="FK39" s="137"/>
      <c r="FL39" s="137"/>
      <c r="FM39" s="137"/>
      <c r="FN39" s="138"/>
      <c r="FO39" s="136"/>
      <c r="FP39" s="137"/>
      <c r="FQ39" s="137"/>
      <c r="FR39" s="137"/>
      <c r="FS39" s="137"/>
      <c r="FT39" s="138"/>
      <c r="FU39" s="136"/>
      <c r="FV39" s="137"/>
      <c r="FW39" s="137"/>
      <c r="FX39" s="137"/>
      <c r="FY39" s="138"/>
      <c r="FZ39" s="136"/>
      <c r="GA39" s="137"/>
      <c r="GB39" s="137"/>
      <c r="GC39" s="137"/>
      <c r="GD39" s="138"/>
      <c r="GE39" s="136"/>
      <c r="GF39" s="137"/>
      <c r="GG39" s="137"/>
      <c r="GH39" s="137"/>
      <c r="GI39" s="138"/>
      <c r="GJ39" s="136"/>
      <c r="GK39" s="137"/>
      <c r="GL39" s="137"/>
      <c r="GM39" s="137"/>
      <c r="GN39" s="138"/>
      <c r="GO39" s="136"/>
      <c r="GP39" s="137"/>
      <c r="GQ39" s="137"/>
      <c r="GR39" s="137"/>
      <c r="GS39" s="138"/>
      <c r="GT39" s="136"/>
      <c r="GU39" s="137"/>
      <c r="GV39" s="137"/>
      <c r="GW39" s="137"/>
      <c r="GX39" s="138"/>
      <c r="GY39" s="161">
        <f t="shared" si="0"/>
        <v>0.02</v>
      </c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2">
        <v>72</v>
      </c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>
        <f t="shared" si="1"/>
        <v>1.44</v>
      </c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3"/>
      <c r="IL39" s="4"/>
      <c r="IM39" s="4"/>
      <c r="IN39" s="4"/>
    </row>
    <row r="40" spans="1:248">
      <c r="A40" s="131" t="s">
        <v>72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2"/>
      <c r="U40" s="61"/>
      <c r="V40" s="62"/>
      <c r="W40" s="62"/>
      <c r="X40" s="62"/>
      <c r="Y40" s="62"/>
      <c r="Z40" s="63"/>
      <c r="AA40" s="64" t="s">
        <v>60</v>
      </c>
      <c r="AB40" s="65"/>
      <c r="AC40" s="65"/>
      <c r="AD40" s="65"/>
      <c r="AE40" s="65"/>
      <c r="AF40" s="66"/>
      <c r="AG40" s="136"/>
      <c r="AH40" s="137"/>
      <c r="AI40" s="137"/>
      <c r="AJ40" s="137"/>
      <c r="AK40" s="137"/>
      <c r="AL40" s="138"/>
      <c r="AM40" s="136"/>
      <c r="AN40" s="137"/>
      <c r="AO40" s="137"/>
      <c r="AP40" s="137"/>
      <c r="AQ40" s="137"/>
      <c r="AR40" s="138"/>
      <c r="AS40" s="136"/>
      <c r="AT40" s="137"/>
      <c r="AU40" s="137"/>
      <c r="AV40" s="137"/>
      <c r="AW40" s="137"/>
      <c r="AX40" s="138"/>
      <c r="AY40" s="136"/>
      <c r="AZ40" s="137"/>
      <c r="BA40" s="137"/>
      <c r="BB40" s="137"/>
      <c r="BC40" s="137"/>
      <c r="BD40" s="138"/>
      <c r="BE40" s="136"/>
      <c r="BF40" s="137"/>
      <c r="BG40" s="137"/>
      <c r="BH40" s="137"/>
      <c r="BI40" s="137"/>
      <c r="BJ40" s="138"/>
      <c r="BK40" s="136"/>
      <c r="BL40" s="137"/>
      <c r="BM40" s="137"/>
      <c r="BN40" s="137"/>
      <c r="BO40" s="137"/>
      <c r="BP40" s="138"/>
      <c r="BQ40" s="136"/>
      <c r="BR40" s="137"/>
      <c r="BS40" s="137"/>
      <c r="BT40" s="137"/>
      <c r="BU40" s="137"/>
      <c r="BV40" s="138"/>
      <c r="BW40" s="136"/>
      <c r="BX40" s="137"/>
      <c r="BY40" s="137"/>
      <c r="BZ40" s="137"/>
      <c r="CA40" s="137"/>
      <c r="CB40" s="138"/>
      <c r="CC40" s="136"/>
      <c r="CD40" s="137"/>
      <c r="CE40" s="137"/>
      <c r="CF40" s="137"/>
      <c r="CG40" s="137"/>
      <c r="CH40" s="138"/>
      <c r="CI40" s="136"/>
      <c r="CJ40" s="137"/>
      <c r="CK40" s="137"/>
      <c r="CL40" s="137"/>
      <c r="CM40" s="137"/>
      <c r="CN40" s="138"/>
      <c r="CO40" s="136"/>
      <c r="CP40" s="137"/>
      <c r="CQ40" s="137"/>
      <c r="CR40" s="137"/>
      <c r="CS40" s="137"/>
      <c r="CT40" s="138"/>
      <c r="CU40" s="136"/>
      <c r="CV40" s="137"/>
      <c r="CW40" s="137"/>
      <c r="CX40" s="137"/>
      <c r="CY40" s="137"/>
      <c r="CZ40" s="138"/>
      <c r="DA40" s="136"/>
      <c r="DB40" s="137"/>
      <c r="DC40" s="137"/>
      <c r="DD40" s="137"/>
      <c r="DE40" s="137"/>
      <c r="DF40" s="138"/>
      <c r="DG40" s="136"/>
      <c r="DH40" s="137"/>
      <c r="DI40" s="137"/>
      <c r="DJ40" s="137"/>
      <c r="DK40" s="137"/>
      <c r="DL40" s="138"/>
      <c r="DM40" s="136"/>
      <c r="DN40" s="137"/>
      <c r="DO40" s="137"/>
      <c r="DP40" s="137"/>
      <c r="DQ40" s="137"/>
      <c r="DR40" s="138"/>
      <c r="DS40" s="67"/>
      <c r="DT40" s="68"/>
      <c r="DU40" s="68"/>
      <c r="DV40" s="68"/>
      <c r="DW40" s="68"/>
      <c r="DX40" s="69"/>
      <c r="DY40" s="136"/>
      <c r="DZ40" s="137"/>
      <c r="EA40" s="137"/>
      <c r="EB40" s="137"/>
      <c r="EC40" s="137"/>
      <c r="ED40" s="138"/>
      <c r="EE40" s="136"/>
      <c r="EF40" s="137"/>
      <c r="EG40" s="137"/>
      <c r="EH40" s="137"/>
      <c r="EI40" s="137"/>
      <c r="EJ40" s="138"/>
      <c r="EK40" s="136"/>
      <c r="EL40" s="137"/>
      <c r="EM40" s="137"/>
      <c r="EN40" s="137"/>
      <c r="EO40" s="137"/>
      <c r="EP40" s="138"/>
      <c r="EQ40" s="136"/>
      <c r="ER40" s="137"/>
      <c r="ES40" s="137"/>
      <c r="ET40" s="137"/>
      <c r="EU40" s="137"/>
      <c r="EV40" s="138"/>
      <c r="EW40" s="136"/>
      <c r="EX40" s="137"/>
      <c r="EY40" s="137"/>
      <c r="EZ40" s="137"/>
      <c r="FA40" s="137"/>
      <c r="FB40" s="138"/>
      <c r="FC40" s="136"/>
      <c r="FD40" s="137"/>
      <c r="FE40" s="137"/>
      <c r="FF40" s="137"/>
      <c r="FG40" s="137"/>
      <c r="FH40" s="138"/>
      <c r="FI40" s="136"/>
      <c r="FJ40" s="137"/>
      <c r="FK40" s="137"/>
      <c r="FL40" s="137"/>
      <c r="FM40" s="137"/>
      <c r="FN40" s="138"/>
      <c r="FO40" s="136"/>
      <c r="FP40" s="137"/>
      <c r="FQ40" s="137"/>
      <c r="FR40" s="137"/>
      <c r="FS40" s="137"/>
      <c r="FT40" s="138"/>
      <c r="FU40" s="136"/>
      <c r="FV40" s="137"/>
      <c r="FW40" s="137"/>
      <c r="FX40" s="137"/>
      <c r="FY40" s="138"/>
      <c r="FZ40" s="136"/>
      <c r="GA40" s="137"/>
      <c r="GB40" s="137"/>
      <c r="GC40" s="137"/>
      <c r="GD40" s="138"/>
      <c r="GE40" s="136"/>
      <c r="GF40" s="137"/>
      <c r="GG40" s="137"/>
      <c r="GH40" s="137"/>
      <c r="GI40" s="138"/>
      <c r="GJ40" s="136"/>
      <c r="GK40" s="137"/>
      <c r="GL40" s="137"/>
      <c r="GM40" s="137"/>
      <c r="GN40" s="138"/>
      <c r="GO40" s="136"/>
      <c r="GP40" s="137"/>
      <c r="GQ40" s="137"/>
      <c r="GR40" s="137"/>
      <c r="GS40" s="138"/>
      <c r="GT40" s="136"/>
      <c r="GU40" s="137"/>
      <c r="GV40" s="137"/>
      <c r="GW40" s="137"/>
      <c r="GX40" s="138"/>
      <c r="GY40" s="161">
        <f t="shared" si="0"/>
        <v>0</v>
      </c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2">
        <v>341.1</v>
      </c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>
        <f t="shared" si="1"/>
        <v>0</v>
      </c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3"/>
      <c r="IL40" s="4"/>
      <c r="IM40" s="4"/>
      <c r="IN40" s="4"/>
    </row>
    <row r="41" spans="1:248">
      <c r="A41" s="131" t="s">
        <v>182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61"/>
      <c r="V41" s="62"/>
      <c r="W41" s="62"/>
      <c r="X41" s="62"/>
      <c r="Y41" s="62"/>
      <c r="Z41" s="63"/>
      <c r="AA41" s="64" t="s">
        <v>60</v>
      </c>
      <c r="AB41" s="65"/>
      <c r="AC41" s="65"/>
      <c r="AD41" s="65"/>
      <c r="AE41" s="65"/>
      <c r="AF41" s="66"/>
      <c r="AG41" s="136"/>
      <c r="AH41" s="137"/>
      <c r="AI41" s="137"/>
      <c r="AJ41" s="137"/>
      <c r="AK41" s="137"/>
      <c r="AL41" s="138"/>
      <c r="AM41" s="136"/>
      <c r="AN41" s="137"/>
      <c r="AO41" s="137"/>
      <c r="AP41" s="137"/>
      <c r="AQ41" s="137"/>
      <c r="AR41" s="138"/>
      <c r="AS41" s="136"/>
      <c r="AT41" s="137"/>
      <c r="AU41" s="137"/>
      <c r="AV41" s="137"/>
      <c r="AW41" s="137"/>
      <c r="AX41" s="138"/>
      <c r="AY41" s="136"/>
      <c r="AZ41" s="137"/>
      <c r="BA41" s="137"/>
      <c r="BB41" s="137"/>
      <c r="BC41" s="137"/>
      <c r="BD41" s="138"/>
      <c r="BE41" s="136"/>
      <c r="BF41" s="137"/>
      <c r="BG41" s="137"/>
      <c r="BH41" s="137"/>
      <c r="BI41" s="137"/>
      <c r="BJ41" s="138"/>
      <c r="BK41" s="136"/>
      <c r="BL41" s="137"/>
      <c r="BM41" s="137"/>
      <c r="BN41" s="137"/>
      <c r="BO41" s="137"/>
      <c r="BP41" s="138"/>
      <c r="BQ41" s="136"/>
      <c r="BR41" s="137"/>
      <c r="BS41" s="137"/>
      <c r="BT41" s="137"/>
      <c r="BU41" s="137"/>
      <c r="BV41" s="138"/>
      <c r="BW41" s="136"/>
      <c r="BX41" s="137"/>
      <c r="BY41" s="137"/>
      <c r="BZ41" s="137"/>
      <c r="CA41" s="137"/>
      <c r="CB41" s="138"/>
      <c r="CC41" s="136"/>
      <c r="CD41" s="137"/>
      <c r="CE41" s="137"/>
      <c r="CF41" s="137"/>
      <c r="CG41" s="137"/>
      <c r="CH41" s="138"/>
      <c r="CI41" s="136"/>
      <c r="CJ41" s="137"/>
      <c r="CK41" s="137"/>
      <c r="CL41" s="137"/>
      <c r="CM41" s="137"/>
      <c r="CN41" s="138"/>
      <c r="CO41" s="136"/>
      <c r="CP41" s="137"/>
      <c r="CQ41" s="137"/>
      <c r="CR41" s="137"/>
      <c r="CS41" s="137"/>
      <c r="CT41" s="138"/>
      <c r="CU41" s="136"/>
      <c r="CV41" s="137"/>
      <c r="CW41" s="137"/>
      <c r="CX41" s="137"/>
      <c r="CY41" s="137"/>
      <c r="CZ41" s="138"/>
      <c r="DA41" s="136"/>
      <c r="DB41" s="137"/>
      <c r="DC41" s="137"/>
      <c r="DD41" s="137"/>
      <c r="DE41" s="137"/>
      <c r="DF41" s="138"/>
      <c r="DG41" s="136"/>
      <c r="DH41" s="137"/>
      <c r="DI41" s="137"/>
      <c r="DJ41" s="137"/>
      <c r="DK41" s="137"/>
      <c r="DL41" s="138"/>
      <c r="DM41" s="136"/>
      <c r="DN41" s="137"/>
      <c r="DO41" s="137"/>
      <c r="DP41" s="137"/>
      <c r="DQ41" s="137"/>
      <c r="DR41" s="138"/>
      <c r="DS41" s="136"/>
      <c r="DT41" s="137"/>
      <c r="DU41" s="137"/>
      <c r="DV41" s="137"/>
      <c r="DW41" s="137"/>
      <c r="DX41" s="138"/>
      <c r="DY41" s="136"/>
      <c r="DZ41" s="137"/>
      <c r="EA41" s="137"/>
      <c r="EB41" s="137"/>
      <c r="EC41" s="137"/>
      <c r="ED41" s="138"/>
      <c r="EE41" s="136"/>
      <c r="EF41" s="137"/>
      <c r="EG41" s="137"/>
      <c r="EH41" s="137"/>
      <c r="EI41" s="137"/>
      <c r="EJ41" s="138"/>
      <c r="EK41" s="136"/>
      <c r="EL41" s="137"/>
      <c r="EM41" s="137"/>
      <c r="EN41" s="137"/>
      <c r="EO41" s="137"/>
      <c r="EP41" s="138"/>
      <c r="EQ41" s="136"/>
      <c r="ER41" s="137"/>
      <c r="ES41" s="137"/>
      <c r="ET41" s="137"/>
      <c r="EU41" s="137"/>
      <c r="EV41" s="138"/>
      <c r="EW41" s="136"/>
      <c r="EX41" s="137"/>
      <c r="EY41" s="137"/>
      <c r="EZ41" s="137"/>
      <c r="FA41" s="137"/>
      <c r="FB41" s="138"/>
      <c r="FC41" s="136"/>
      <c r="FD41" s="137"/>
      <c r="FE41" s="137"/>
      <c r="FF41" s="137"/>
      <c r="FG41" s="137"/>
      <c r="FH41" s="138"/>
      <c r="FI41" s="136"/>
      <c r="FJ41" s="137"/>
      <c r="FK41" s="137"/>
      <c r="FL41" s="137"/>
      <c r="FM41" s="137"/>
      <c r="FN41" s="138"/>
      <c r="FO41" s="136"/>
      <c r="FP41" s="137"/>
      <c r="FQ41" s="137"/>
      <c r="FR41" s="137"/>
      <c r="FS41" s="137"/>
      <c r="FT41" s="138"/>
      <c r="FU41" s="136"/>
      <c r="FV41" s="137"/>
      <c r="FW41" s="137"/>
      <c r="FX41" s="137"/>
      <c r="FY41" s="138"/>
      <c r="FZ41" s="136"/>
      <c r="GA41" s="137"/>
      <c r="GB41" s="137"/>
      <c r="GC41" s="137"/>
      <c r="GD41" s="138"/>
      <c r="GE41" s="136"/>
      <c r="GF41" s="137"/>
      <c r="GG41" s="137"/>
      <c r="GH41" s="137"/>
      <c r="GI41" s="138"/>
      <c r="GJ41" s="136"/>
      <c r="GK41" s="137"/>
      <c r="GL41" s="137"/>
      <c r="GM41" s="137"/>
      <c r="GN41" s="138"/>
      <c r="GO41" s="136"/>
      <c r="GP41" s="137"/>
      <c r="GQ41" s="137"/>
      <c r="GR41" s="137"/>
      <c r="GS41" s="138"/>
      <c r="GT41" s="136"/>
      <c r="GU41" s="137"/>
      <c r="GV41" s="137"/>
      <c r="GW41" s="137"/>
      <c r="GX41" s="138"/>
      <c r="GY41" s="161">
        <f t="shared" si="0"/>
        <v>0</v>
      </c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>
        <f t="shared" si="1"/>
        <v>0</v>
      </c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3"/>
      <c r="IL41" s="4"/>
      <c r="IM41" s="4"/>
      <c r="IN41" s="4"/>
    </row>
    <row r="42" spans="1:248">
      <c r="A42" s="131" t="s">
        <v>74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61"/>
      <c r="V42" s="62"/>
      <c r="W42" s="62"/>
      <c r="X42" s="62"/>
      <c r="Y42" s="62"/>
      <c r="Z42" s="63"/>
      <c r="AA42" s="64" t="s">
        <v>60</v>
      </c>
      <c r="AB42" s="65"/>
      <c r="AC42" s="65"/>
      <c r="AD42" s="65"/>
      <c r="AE42" s="65"/>
      <c r="AF42" s="66"/>
      <c r="AG42" s="136"/>
      <c r="AH42" s="137"/>
      <c r="AI42" s="137"/>
      <c r="AJ42" s="137"/>
      <c r="AK42" s="137"/>
      <c r="AL42" s="138"/>
      <c r="AM42" s="136"/>
      <c r="AN42" s="137"/>
      <c r="AO42" s="137"/>
      <c r="AP42" s="137"/>
      <c r="AQ42" s="137"/>
      <c r="AR42" s="138"/>
      <c r="AS42" s="136"/>
      <c r="AT42" s="137"/>
      <c r="AU42" s="137"/>
      <c r="AV42" s="137"/>
      <c r="AW42" s="137"/>
      <c r="AX42" s="138"/>
      <c r="AY42" s="136"/>
      <c r="AZ42" s="137"/>
      <c r="BA42" s="137"/>
      <c r="BB42" s="137"/>
      <c r="BC42" s="137"/>
      <c r="BD42" s="138"/>
      <c r="BE42" s="136"/>
      <c r="BF42" s="137"/>
      <c r="BG42" s="137"/>
      <c r="BH42" s="137"/>
      <c r="BI42" s="137"/>
      <c r="BJ42" s="138"/>
      <c r="BK42" s="136"/>
      <c r="BL42" s="137"/>
      <c r="BM42" s="137"/>
      <c r="BN42" s="137"/>
      <c r="BO42" s="137"/>
      <c r="BP42" s="138"/>
      <c r="BQ42" s="136"/>
      <c r="BR42" s="137"/>
      <c r="BS42" s="137"/>
      <c r="BT42" s="137"/>
      <c r="BU42" s="137"/>
      <c r="BV42" s="138"/>
      <c r="BW42" s="136"/>
      <c r="BX42" s="137"/>
      <c r="BY42" s="137"/>
      <c r="BZ42" s="137"/>
      <c r="CA42" s="137"/>
      <c r="CB42" s="138"/>
      <c r="CC42" s="136"/>
      <c r="CD42" s="137"/>
      <c r="CE42" s="137"/>
      <c r="CF42" s="137"/>
      <c r="CG42" s="137"/>
      <c r="CH42" s="138"/>
      <c r="CI42" s="67"/>
      <c r="CJ42" s="68"/>
      <c r="CK42" s="68"/>
      <c r="CL42" s="68"/>
      <c r="CM42" s="68"/>
      <c r="CN42" s="69"/>
      <c r="CO42" s="67"/>
      <c r="CP42" s="68"/>
      <c r="CQ42" s="68"/>
      <c r="CR42" s="68"/>
      <c r="CS42" s="68"/>
      <c r="CT42" s="69"/>
      <c r="CU42" s="136"/>
      <c r="CV42" s="137"/>
      <c r="CW42" s="137"/>
      <c r="CX42" s="137"/>
      <c r="CY42" s="137"/>
      <c r="CZ42" s="138"/>
      <c r="DA42" s="136"/>
      <c r="DB42" s="137"/>
      <c r="DC42" s="137"/>
      <c r="DD42" s="137"/>
      <c r="DE42" s="137"/>
      <c r="DF42" s="138"/>
      <c r="DG42" s="136"/>
      <c r="DH42" s="137"/>
      <c r="DI42" s="137"/>
      <c r="DJ42" s="137"/>
      <c r="DK42" s="137"/>
      <c r="DL42" s="138"/>
      <c r="DM42" s="136"/>
      <c r="DN42" s="137"/>
      <c r="DO42" s="137"/>
      <c r="DP42" s="137"/>
      <c r="DQ42" s="137"/>
      <c r="DR42" s="138"/>
      <c r="DS42" s="136"/>
      <c r="DT42" s="137"/>
      <c r="DU42" s="137"/>
      <c r="DV42" s="137"/>
      <c r="DW42" s="137"/>
      <c r="DX42" s="138"/>
      <c r="DY42" s="136"/>
      <c r="DZ42" s="137"/>
      <c r="EA42" s="137"/>
      <c r="EB42" s="137"/>
      <c r="EC42" s="137"/>
      <c r="ED42" s="138"/>
      <c r="EE42" s="136"/>
      <c r="EF42" s="137"/>
      <c r="EG42" s="137"/>
      <c r="EH42" s="137"/>
      <c r="EI42" s="137"/>
      <c r="EJ42" s="138"/>
      <c r="EK42" s="136"/>
      <c r="EL42" s="137"/>
      <c r="EM42" s="137"/>
      <c r="EN42" s="137"/>
      <c r="EO42" s="137"/>
      <c r="EP42" s="138"/>
      <c r="EQ42" s="136"/>
      <c r="ER42" s="137"/>
      <c r="ES42" s="137"/>
      <c r="ET42" s="137"/>
      <c r="EU42" s="137"/>
      <c r="EV42" s="138"/>
      <c r="EW42" s="136"/>
      <c r="EX42" s="137"/>
      <c r="EY42" s="137"/>
      <c r="EZ42" s="137"/>
      <c r="FA42" s="137"/>
      <c r="FB42" s="138"/>
      <c r="FC42" s="136"/>
      <c r="FD42" s="137"/>
      <c r="FE42" s="137"/>
      <c r="FF42" s="137"/>
      <c r="FG42" s="137"/>
      <c r="FH42" s="138"/>
      <c r="FI42" s="136"/>
      <c r="FJ42" s="137"/>
      <c r="FK42" s="137"/>
      <c r="FL42" s="137"/>
      <c r="FM42" s="137"/>
      <c r="FN42" s="138"/>
      <c r="FO42" s="136"/>
      <c r="FP42" s="137"/>
      <c r="FQ42" s="137"/>
      <c r="FR42" s="137"/>
      <c r="FS42" s="137"/>
      <c r="FT42" s="138"/>
      <c r="FU42" s="136"/>
      <c r="FV42" s="137"/>
      <c r="FW42" s="137"/>
      <c r="FX42" s="137"/>
      <c r="FY42" s="138"/>
      <c r="FZ42" s="136"/>
      <c r="GA42" s="137"/>
      <c r="GB42" s="137"/>
      <c r="GC42" s="137"/>
      <c r="GD42" s="138"/>
      <c r="GE42" s="136"/>
      <c r="GF42" s="137"/>
      <c r="GG42" s="137"/>
      <c r="GH42" s="137"/>
      <c r="GI42" s="138"/>
      <c r="GJ42" s="136"/>
      <c r="GK42" s="137"/>
      <c r="GL42" s="137"/>
      <c r="GM42" s="137"/>
      <c r="GN42" s="138"/>
      <c r="GO42" s="136"/>
      <c r="GP42" s="137"/>
      <c r="GQ42" s="137"/>
      <c r="GR42" s="137"/>
      <c r="GS42" s="138"/>
      <c r="GT42" s="136"/>
      <c r="GU42" s="137"/>
      <c r="GV42" s="137"/>
      <c r="GW42" s="137"/>
      <c r="GX42" s="138"/>
      <c r="GY42" s="161">
        <f t="shared" si="0"/>
        <v>0</v>
      </c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2">
        <v>231.09</v>
      </c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>
        <f t="shared" si="1"/>
        <v>0</v>
      </c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3"/>
      <c r="IL42" s="4"/>
      <c r="IM42" s="4"/>
      <c r="IN42" s="4"/>
    </row>
    <row r="43" spans="1:248">
      <c r="A43" s="131" t="s">
        <v>121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2"/>
      <c r="U43" s="61"/>
      <c r="V43" s="62"/>
      <c r="W43" s="62"/>
      <c r="X43" s="62"/>
      <c r="Y43" s="62"/>
      <c r="Z43" s="63"/>
      <c r="AA43" s="64" t="s">
        <v>60</v>
      </c>
      <c r="AB43" s="65"/>
      <c r="AC43" s="65"/>
      <c r="AD43" s="65"/>
      <c r="AE43" s="65"/>
      <c r="AF43" s="66"/>
      <c r="AG43" s="136"/>
      <c r="AH43" s="137"/>
      <c r="AI43" s="137"/>
      <c r="AJ43" s="137"/>
      <c r="AK43" s="137"/>
      <c r="AL43" s="138"/>
      <c r="AM43" s="136"/>
      <c r="AN43" s="137"/>
      <c r="AO43" s="137"/>
      <c r="AP43" s="137"/>
      <c r="AQ43" s="137"/>
      <c r="AR43" s="138"/>
      <c r="AS43" s="136"/>
      <c r="AT43" s="137"/>
      <c r="AU43" s="137"/>
      <c r="AV43" s="137"/>
      <c r="AW43" s="137"/>
      <c r="AX43" s="138"/>
      <c r="AY43" s="136"/>
      <c r="AZ43" s="137"/>
      <c r="BA43" s="137"/>
      <c r="BB43" s="137"/>
      <c r="BC43" s="137"/>
      <c r="BD43" s="138"/>
      <c r="BE43" s="136"/>
      <c r="BF43" s="137"/>
      <c r="BG43" s="137"/>
      <c r="BH43" s="137"/>
      <c r="BI43" s="137"/>
      <c r="BJ43" s="138"/>
      <c r="BK43" s="136"/>
      <c r="BL43" s="137"/>
      <c r="BM43" s="137"/>
      <c r="BN43" s="137"/>
      <c r="BO43" s="137"/>
      <c r="BP43" s="138"/>
      <c r="BQ43" s="136"/>
      <c r="BR43" s="137"/>
      <c r="BS43" s="137"/>
      <c r="BT43" s="137"/>
      <c r="BU43" s="137"/>
      <c r="BV43" s="138"/>
      <c r="BW43" s="136"/>
      <c r="BX43" s="137"/>
      <c r="BY43" s="137"/>
      <c r="BZ43" s="137"/>
      <c r="CA43" s="137"/>
      <c r="CB43" s="138"/>
      <c r="CC43" s="136"/>
      <c r="CD43" s="137"/>
      <c r="CE43" s="137"/>
      <c r="CF43" s="137"/>
      <c r="CG43" s="137"/>
      <c r="CH43" s="138"/>
      <c r="CI43" s="136"/>
      <c r="CJ43" s="137"/>
      <c r="CK43" s="137"/>
      <c r="CL43" s="137"/>
      <c r="CM43" s="137"/>
      <c r="CN43" s="138"/>
      <c r="CO43" s="136"/>
      <c r="CP43" s="137"/>
      <c r="CQ43" s="137"/>
      <c r="CR43" s="137"/>
      <c r="CS43" s="137"/>
      <c r="CT43" s="138"/>
      <c r="CU43" s="136"/>
      <c r="CV43" s="137"/>
      <c r="CW43" s="137"/>
      <c r="CX43" s="137"/>
      <c r="CY43" s="137"/>
      <c r="CZ43" s="138"/>
      <c r="DA43" s="136"/>
      <c r="DB43" s="137"/>
      <c r="DC43" s="137"/>
      <c r="DD43" s="137"/>
      <c r="DE43" s="137"/>
      <c r="DF43" s="138"/>
      <c r="DG43" s="136"/>
      <c r="DH43" s="137"/>
      <c r="DI43" s="137"/>
      <c r="DJ43" s="137"/>
      <c r="DK43" s="137"/>
      <c r="DL43" s="138"/>
      <c r="DM43" s="136"/>
      <c r="DN43" s="137"/>
      <c r="DO43" s="137"/>
      <c r="DP43" s="137"/>
      <c r="DQ43" s="137"/>
      <c r="DR43" s="138"/>
      <c r="DS43" s="136"/>
      <c r="DT43" s="137"/>
      <c r="DU43" s="137"/>
      <c r="DV43" s="137"/>
      <c r="DW43" s="137"/>
      <c r="DX43" s="138"/>
      <c r="DY43" s="136"/>
      <c r="DZ43" s="137"/>
      <c r="EA43" s="137"/>
      <c r="EB43" s="137"/>
      <c r="EC43" s="137"/>
      <c r="ED43" s="138"/>
      <c r="EE43" s="136"/>
      <c r="EF43" s="137"/>
      <c r="EG43" s="137"/>
      <c r="EH43" s="137"/>
      <c r="EI43" s="137"/>
      <c r="EJ43" s="138"/>
      <c r="EK43" s="136"/>
      <c r="EL43" s="137"/>
      <c r="EM43" s="137"/>
      <c r="EN43" s="137"/>
      <c r="EO43" s="137"/>
      <c r="EP43" s="138"/>
      <c r="EQ43" s="136"/>
      <c r="ER43" s="137"/>
      <c r="ES43" s="137"/>
      <c r="ET43" s="137"/>
      <c r="EU43" s="137"/>
      <c r="EV43" s="138"/>
      <c r="EW43" s="136"/>
      <c r="EX43" s="137"/>
      <c r="EY43" s="137"/>
      <c r="EZ43" s="137"/>
      <c r="FA43" s="137"/>
      <c r="FB43" s="138"/>
      <c r="FC43" s="136"/>
      <c r="FD43" s="137"/>
      <c r="FE43" s="137"/>
      <c r="FF43" s="137"/>
      <c r="FG43" s="137"/>
      <c r="FH43" s="138"/>
      <c r="FI43" s="136"/>
      <c r="FJ43" s="137"/>
      <c r="FK43" s="137"/>
      <c r="FL43" s="137"/>
      <c r="FM43" s="137"/>
      <c r="FN43" s="138"/>
      <c r="FO43" s="136"/>
      <c r="FP43" s="137"/>
      <c r="FQ43" s="137"/>
      <c r="FR43" s="137"/>
      <c r="FS43" s="137"/>
      <c r="FT43" s="138"/>
      <c r="FU43" s="136"/>
      <c r="FV43" s="137"/>
      <c r="FW43" s="137"/>
      <c r="FX43" s="137"/>
      <c r="FY43" s="138"/>
      <c r="FZ43" s="136"/>
      <c r="GA43" s="137"/>
      <c r="GB43" s="137"/>
      <c r="GC43" s="137"/>
      <c r="GD43" s="138"/>
      <c r="GE43" s="136"/>
      <c r="GF43" s="137"/>
      <c r="GG43" s="137"/>
      <c r="GH43" s="137"/>
      <c r="GI43" s="138"/>
      <c r="GJ43" s="136"/>
      <c r="GK43" s="137"/>
      <c r="GL43" s="137"/>
      <c r="GM43" s="137"/>
      <c r="GN43" s="138"/>
      <c r="GO43" s="136"/>
      <c r="GP43" s="137"/>
      <c r="GQ43" s="137"/>
      <c r="GR43" s="137"/>
      <c r="GS43" s="138"/>
      <c r="GT43" s="136"/>
      <c r="GU43" s="137"/>
      <c r="GV43" s="137"/>
      <c r="GW43" s="137"/>
      <c r="GX43" s="138"/>
      <c r="GY43" s="161">
        <f t="shared" si="0"/>
        <v>0</v>
      </c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>
        <f t="shared" si="1"/>
        <v>0</v>
      </c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3"/>
      <c r="IL43" s="4"/>
      <c r="IM43" s="4"/>
      <c r="IN43" s="4"/>
    </row>
    <row r="44" spans="1:248">
      <c r="A44" s="131" t="s">
        <v>76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/>
      <c r="U44" s="61"/>
      <c r="V44" s="62"/>
      <c r="W44" s="62"/>
      <c r="X44" s="62"/>
      <c r="Y44" s="62"/>
      <c r="Z44" s="63"/>
      <c r="AA44" s="64" t="s">
        <v>60</v>
      </c>
      <c r="AB44" s="65"/>
      <c r="AC44" s="65"/>
      <c r="AD44" s="65"/>
      <c r="AE44" s="65"/>
      <c r="AF44" s="66"/>
      <c r="AG44" s="136"/>
      <c r="AH44" s="137"/>
      <c r="AI44" s="137"/>
      <c r="AJ44" s="137"/>
      <c r="AK44" s="137"/>
      <c r="AL44" s="138"/>
      <c r="AM44" s="136"/>
      <c r="AN44" s="137"/>
      <c r="AO44" s="137"/>
      <c r="AP44" s="137"/>
      <c r="AQ44" s="137"/>
      <c r="AR44" s="138"/>
      <c r="AS44" s="136"/>
      <c r="AT44" s="137"/>
      <c r="AU44" s="137"/>
      <c r="AV44" s="137"/>
      <c r="AW44" s="137"/>
      <c r="AX44" s="138"/>
      <c r="AY44" s="136"/>
      <c r="AZ44" s="137"/>
      <c r="BA44" s="137"/>
      <c r="BB44" s="137"/>
      <c r="BC44" s="137"/>
      <c r="BD44" s="138"/>
      <c r="BE44" s="136"/>
      <c r="BF44" s="137"/>
      <c r="BG44" s="137"/>
      <c r="BH44" s="137"/>
      <c r="BI44" s="137"/>
      <c r="BJ44" s="138"/>
      <c r="BK44" s="136"/>
      <c r="BL44" s="137"/>
      <c r="BM44" s="137"/>
      <c r="BN44" s="137"/>
      <c r="BO44" s="137"/>
      <c r="BP44" s="138"/>
      <c r="BQ44" s="136"/>
      <c r="BR44" s="137"/>
      <c r="BS44" s="137"/>
      <c r="BT44" s="137"/>
      <c r="BU44" s="137"/>
      <c r="BV44" s="138"/>
      <c r="BW44" s="136"/>
      <c r="BX44" s="137"/>
      <c r="BY44" s="137"/>
      <c r="BZ44" s="137"/>
      <c r="CA44" s="137"/>
      <c r="CB44" s="138"/>
      <c r="CC44" s="136"/>
      <c r="CD44" s="137"/>
      <c r="CE44" s="137"/>
      <c r="CF44" s="137"/>
      <c r="CG44" s="137"/>
      <c r="CH44" s="138"/>
      <c r="CI44" s="136"/>
      <c r="CJ44" s="137"/>
      <c r="CK44" s="137"/>
      <c r="CL44" s="137"/>
      <c r="CM44" s="137"/>
      <c r="CN44" s="138"/>
      <c r="CO44" s="136"/>
      <c r="CP44" s="137"/>
      <c r="CQ44" s="137"/>
      <c r="CR44" s="137"/>
      <c r="CS44" s="137"/>
      <c r="CT44" s="138"/>
      <c r="CU44" s="136"/>
      <c r="CV44" s="137"/>
      <c r="CW44" s="137"/>
      <c r="CX44" s="137"/>
      <c r="CY44" s="137"/>
      <c r="CZ44" s="138"/>
      <c r="DA44" s="136"/>
      <c r="DB44" s="137"/>
      <c r="DC44" s="137"/>
      <c r="DD44" s="137"/>
      <c r="DE44" s="137"/>
      <c r="DF44" s="138"/>
      <c r="DG44" s="136"/>
      <c r="DH44" s="137"/>
      <c r="DI44" s="137"/>
      <c r="DJ44" s="137"/>
      <c r="DK44" s="137"/>
      <c r="DL44" s="138"/>
      <c r="DM44" s="136"/>
      <c r="DN44" s="137"/>
      <c r="DO44" s="137"/>
      <c r="DP44" s="137"/>
      <c r="DQ44" s="137"/>
      <c r="DR44" s="138"/>
      <c r="DS44" s="136"/>
      <c r="DT44" s="137"/>
      <c r="DU44" s="137"/>
      <c r="DV44" s="137"/>
      <c r="DW44" s="137"/>
      <c r="DX44" s="138"/>
      <c r="DY44" s="136"/>
      <c r="DZ44" s="137"/>
      <c r="EA44" s="137"/>
      <c r="EB44" s="137"/>
      <c r="EC44" s="137"/>
      <c r="ED44" s="138"/>
      <c r="EE44" s="136"/>
      <c r="EF44" s="137"/>
      <c r="EG44" s="137"/>
      <c r="EH44" s="137"/>
      <c r="EI44" s="137"/>
      <c r="EJ44" s="138"/>
      <c r="EK44" s="136"/>
      <c r="EL44" s="137"/>
      <c r="EM44" s="137"/>
      <c r="EN44" s="137"/>
      <c r="EO44" s="137"/>
      <c r="EP44" s="138"/>
      <c r="EQ44" s="136"/>
      <c r="ER44" s="137"/>
      <c r="ES44" s="137"/>
      <c r="ET44" s="137"/>
      <c r="EU44" s="137"/>
      <c r="EV44" s="138"/>
      <c r="EW44" s="136"/>
      <c r="EX44" s="137"/>
      <c r="EY44" s="137"/>
      <c r="EZ44" s="137"/>
      <c r="FA44" s="137"/>
      <c r="FB44" s="138"/>
      <c r="FC44" s="136"/>
      <c r="FD44" s="137"/>
      <c r="FE44" s="137"/>
      <c r="FF44" s="137"/>
      <c r="FG44" s="137"/>
      <c r="FH44" s="138"/>
      <c r="FI44" s="136"/>
      <c r="FJ44" s="137"/>
      <c r="FK44" s="137"/>
      <c r="FL44" s="137"/>
      <c r="FM44" s="137"/>
      <c r="FN44" s="138"/>
      <c r="FO44" s="136"/>
      <c r="FP44" s="137"/>
      <c r="FQ44" s="137"/>
      <c r="FR44" s="137"/>
      <c r="FS44" s="137"/>
      <c r="FT44" s="138"/>
      <c r="FU44" s="136"/>
      <c r="FV44" s="137"/>
      <c r="FW44" s="137"/>
      <c r="FX44" s="137"/>
      <c r="FY44" s="138"/>
      <c r="FZ44" s="136"/>
      <c r="GA44" s="137"/>
      <c r="GB44" s="137"/>
      <c r="GC44" s="137"/>
      <c r="GD44" s="138"/>
      <c r="GE44" s="136"/>
      <c r="GF44" s="137"/>
      <c r="GG44" s="137"/>
      <c r="GH44" s="137"/>
      <c r="GI44" s="138"/>
      <c r="GJ44" s="136"/>
      <c r="GK44" s="137"/>
      <c r="GL44" s="137"/>
      <c r="GM44" s="137"/>
      <c r="GN44" s="138"/>
      <c r="GO44" s="136"/>
      <c r="GP44" s="137"/>
      <c r="GQ44" s="137"/>
      <c r="GR44" s="137"/>
      <c r="GS44" s="138"/>
      <c r="GT44" s="136"/>
      <c r="GU44" s="137"/>
      <c r="GV44" s="137"/>
      <c r="GW44" s="137"/>
      <c r="GX44" s="138"/>
      <c r="GY44" s="161">
        <f t="shared" si="0"/>
        <v>0</v>
      </c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>
        <f t="shared" si="1"/>
        <v>0</v>
      </c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3"/>
      <c r="IL44" s="4"/>
      <c r="IM44" s="4"/>
      <c r="IN44" s="4"/>
    </row>
    <row r="45" spans="1:248">
      <c r="A45" s="131" t="s">
        <v>77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2"/>
      <c r="U45" s="61"/>
      <c r="V45" s="62"/>
      <c r="W45" s="62"/>
      <c r="X45" s="62"/>
      <c r="Y45" s="62"/>
      <c r="Z45" s="63"/>
      <c r="AA45" s="64" t="s">
        <v>60</v>
      </c>
      <c r="AB45" s="65"/>
      <c r="AC45" s="65"/>
      <c r="AD45" s="65"/>
      <c r="AE45" s="65"/>
      <c r="AF45" s="66"/>
      <c r="AG45" s="136"/>
      <c r="AH45" s="137"/>
      <c r="AI45" s="137"/>
      <c r="AJ45" s="137"/>
      <c r="AK45" s="137"/>
      <c r="AL45" s="138"/>
      <c r="AM45" s="136"/>
      <c r="AN45" s="137"/>
      <c r="AO45" s="137"/>
      <c r="AP45" s="137"/>
      <c r="AQ45" s="137"/>
      <c r="AR45" s="138"/>
      <c r="AS45" s="136"/>
      <c r="AT45" s="137"/>
      <c r="AU45" s="137"/>
      <c r="AV45" s="137"/>
      <c r="AW45" s="137"/>
      <c r="AX45" s="138"/>
      <c r="AY45" s="136"/>
      <c r="AZ45" s="137"/>
      <c r="BA45" s="137"/>
      <c r="BB45" s="137"/>
      <c r="BC45" s="137"/>
      <c r="BD45" s="138"/>
      <c r="BE45" s="136"/>
      <c r="BF45" s="137"/>
      <c r="BG45" s="137"/>
      <c r="BH45" s="137"/>
      <c r="BI45" s="137"/>
      <c r="BJ45" s="138"/>
      <c r="BK45" s="136"/>
      <c r="BL45" s="137"/>
      <c r="BM45" s="137"/>
      <c r="BN45" s="137"/>
      <c r="BO45" s="137"/>
      <c r="BP45" s="138"/>
      <c r="BQ45" s="136"/>
      <c r="BR45" s="137"/>
      <c r="BS45" s="137"/>
      <c r="BT45" s="137"/>
      <c r="BU45" s="137"/>
      <c r="BV45" s="138"/>
      <c r="BW45" s="136"/>
      <c r="BX45" s="137"/>
      <c r="BY45" s="137"/>
      <c r="BZ45" s="137"/>
      <c r="CA45" s="137"/>
      <c r="CB45" s="138"/>
      <c r="CC45" s="67">
        <v>1</v>
      </c>
      <c r="CD45" s="68"/>
      <c r="CE45" s="68"/>
      <c r="CF45" s="68"/>
      <c r="CG45" s="68"/>
      <c r="CH45" s="69"/>
      <c r="CI45" s="67"/>
      <c r="CJ45" s="68"/>
      <c r="CK45" s="68"/>
      <c r="CL45" s="68"/>
      <c r="CM45" s="68"/>
      <c r="CN45" s="69"/>
      <c r="CO45" s="136"/>
      <c r="CP45" s="137"/>
      <c r="CQ45" s="137"/>
      <c r="CR45" s="137"/>
      <c r="CS45" s="137"/>
      <c r="CT45" s="138"/>
      <c r="CU45" s="136"/>
      <c r="CV45" s="137"/>
      <c r="CW45" s="137"/>
      <c r="CX45" s="137"/>
      <c r="CY45" s="137"/>
      <c r="CZ45" s="138"/>
      <c r="DA45" s="136"/>
      <c r="DB45" s="137"/>
      <c r="DC45" s="137"/>
      <c r="DD45" s="137"/>
      <c r="DE45" s="137"/>
      <c r="DF45" s="138"/>
      <c r="DG45" s="136"/>
      <c r="DH45" s="137"/>
      <c r="DI45" s="137"/>
      <c r="DJ45" s="137"/>
      <c r="DK45" s="137"/>
      <c r="DL45" s="138"/>
      <c r="DM45" s="136"/>
      <c r="DN45" s="137"/>
      <c r="DO45" s="137"/>
      <c r="DP45" s="137"/>
      <c r="DQ45" s="137"/>
      <c r="DR45" s="138"/>
      <c r="DS45" s="136"/>
      <c r="DT45" s="137"/>
      <c r="DU45" s="137"/>
      <c r="DV45" s="137"/>
      <c r="DW45" s="137"/>
      <c r="DX45" s="138"/>
      <c r="DY45" s="136"/>
      <c r="DZ45" s="137"/>
      <c r="EA45" s="137"/>
      <c r="EB45" s="137"/>
      <c r="EC45" s="137"/>
      <c r="ED45" s="138"/>
      <c r="EE45" s="136"/>
      <c r="EF45" s="137"/>
      <c r="EG45" s="137"/>
      <c r="EH45" s="137"/>
      <c r="EI45" s="137"/>
      <c r="EJ45" s="138"/>
      <c r="EK45" s="136"/>
      <c r="EL45" s="137"/>
      <c r="EM45" s="137"/>
      <c r="EN45" s="137"/>
      <c r="EO45" s="137"/>
      <c r="EP45" s="138"/>
      <c r="EQ45" s="136"/>
      <c r="ER45" s="137"/>
      <c r="ES45" s="137"/>
      <c r="ET45" s="137"/>
      <c r="EU45" s="137"/>
      <c r="EV45" s="138"/>
      <c r="EW45" s="136"/>
      <c r="EX45" s="137"/>
      <c r="EY45" s="137"/>
      <c r="EZ45" s="137"/>
      <c r="FA45" s="137"/>
      <c r="FB45" s="138"/>
      <c r="FC45" s="136"/>
      <c r="FD45" s="137"/>
      <c r="FE45" s="137"/>
      <c r="FF45" s="137"/>
      <c r="FG45" s="137"/>
      <c r="FH45" s="138"/>
      <c r="FI45" s="136"/>
      <c r="FJ45" s="137"/>
      <c r="FK45" s="137"/>
      <c r="FL45" s="137"/>
      <c r="FM45" s="137"/>
      <c r="FN45" s="138"/>
      <c r="FO45" s="136"/>
      <c r="FP45" s="137"/>
      <c r="FQ45" s="137"/>
      <c r="FR45" s="137"/>
      <c r="FS45" s="137"/>
      <c r="FT45" s="138"/>
      <c r="FU45" s="136"/>
      <c r="FV45" s="137"/>
      <c r="FW45" s="137"/>
      <c r="FX45" s="137"/>
      <c r="FY45" s="138"/>
      <c r="FZ45" s="136"/>
      <c r="GA45" s="137"/>
      <c r="GB45" s="137"/>
      <c r="GC45" s="137"/>
      <c r="GD45" s="138"/>
      <c r="GE45" s="136"/>
      <c r="GF45" s="137"/>
      <c r="GG45" s="137"/>
      <c r="GH45" s="137"/>
      <c r="GI45" s="138"/>
      <c r="GJ45" s="136"/>
      <c r="GK45" s="137"/>
      <c r="GL45" s="137"/>
      <c r="GM45" s="137"/>
      <c r="GN45" s="138"/>
      <c r="GO45" s="136"/>
      <c r="GP45" s="137"/>
      <c r="GQ45" s="137"/>
      <c r="GR45" s="137"/>
      <c r="GS45" s="138"/>
      <c r="GT45" s="136"/>
      <c r="GU45" s="137"/>
      <c r="GV45" s="137"/>
      <c r="GW45" s="137"/>
      <c r="GX45" s="138"/>
      <c r="GY45" s="161">
        <f t="shared" si="0"/>
        <v>1</v>
      </c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2">
        <v>9</v>
      </c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>
        <f t="shared" si="1"/>
        <v>9</v>
      </c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3"/>
      <c r="IL45" s="4"/>
      <c r="IM45" s="4"/>
      <c r="IN45" s="4"/>
    </row>
    <row r="46" spans="1:248">
      <c r="A46" s="131" t="s">
        <v>122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2"/>
      <c r="U46" s="61"/>
      <c r="V46" s="62"/>
      <c r="W46" s="62"/>
      <c r="X46" s="62"/>
      <c r="Y46" s="62"/>
      <c r="Z46" s="63"/>
      <c r="AA46" s="64" t="s">
        <v>60</v>
      </c>
      <c r="AB46" s="65"/>
      <c r="AC46" s="65"/>
      <c r="AD46" s="65"/>
      <c r="AE46" s="65"/>
      <c r="AF46" s="66"/>
      <c r="AG46" s="136"/>
      <c r="AH46" s="137"/>
      <c r="AI46" s="137"/>
      <c r="AJ46" s="137"/>
      <c r="AK46" s="137"/>
      <c r="AL46" s="138"/>
      <c r="AM46" s="136"/>
      <c r="AN46" s="137"/>
      <c r="AO46" s="137"/>
      <c r="AP46" s="137"/>
      <c r="AQ46" s="137"/>
      <c r="AR46" s="138"/>
      <c r="AS46" s="136"/>
      <c r="AT46" s="137"/>
      <c r="AU46" s="137"/>
      <c r="AV46" s="137"/>
      <c r="AW46" s="137"/>
      <c r="AX46" s="138"/>
      <c r="AY46" s="136"/>
      <c r="AZ46" s="137"/>
      <c r="BA46" s="137"/>
      <c r="BB46" s="137"/>
      <c r="BC46" s="137"/>
      <c r="BD46" s="138"/>
      <c r="BE46" s="136"/>
      <c r="BF46" s="137"/>
      <c r="BG46" s="137"/>
      <c r="BH46" s="137"/>
      <c r="BI46" s="137"/>
      <c r="BJ46" s="138"/>
      <c r="BK46" s="136"/>
      <c r="BL46" s="137"/>
      <c r="BM46" s="137"/>
      <c r="BN46" s="137"/>
      <c r="BO46" s="137"/>
      <c r="BP46" s="138"/>
      <c r="BQ46" s="136"/>
      <c r="BR46" s="137"/>
      <c r="BS46" s="137"/>
      <c r="BT46" s="137"/>
      <c r="BU46" s="137"/>
      <c r="BV46" s="138"/>
      <c r="BW46" s="136"/>
      <c r="BX46" s="137"/>
      <c r="BY46" s="137"/>
      <c r="BZ46" s="137"/>
      <c r="CA46" s="137"/>
      <c r="CB46" s="138"/>
      <c r="CC46" s="136"/>
      <c r="CD46" s="137"/>
      <c r="CE46" s="137"/>
      <c r="CF46" s="137"/>
      <c r="CG46" s="137"/>
      <c r="CH46" s="138"/>
      <c r="CI46" s="136"/>
      <c r="CJ46" s="137"/>
      <c r="CK46" s="137"/>
      <c r="CL46" s="137"/>
      <c r="CM46" s="137"/>
      <c r="CN46" s="138"/>
      <c r="CO46" s="136"/>
      <c r="CP46" s="137"/>
      <c r="CQ46" s="137"/>
      <c r="CR46" s="137"/>
      <c r="CS46" s="137"/>
      <c r="CT46" s="138"/>
      <c r="CU46" s="136"/>
      <c r="CV46" s="137"/>
      <c r="CW46" s="137"/>
      <c r="CX46" s="137"/>
      <c r="CY46" s="137"/>
      <c r="CZ46" s="138"/>
      <c r="DA46" s="136"/>
      <c r="DB46" s="137"/>
      <c r="DC46" s="137"/>
      <c r="DD46" s="137"/>
      <c r="DE46" s="137"/>
      <c r="DF46" s="138"/>
      <c r="DG46" s="136"/>
      <c r="DH46" s="137"/>
      <c r="DI46" s="137"/>
      <c r="DJ46" s="137"/>
      <c r="DK46" s="137"/>
      <c r="DL46" s="138"/>
      <c r="DM46" s="136"/>
      <c r="DN46" s="137"/>
      <c r="DO46" s="137"/>
      <c r="DP46" s="137"/>
      <c r="DQ46" s="137"/>
      <c r="DR46" s="138"/>
      <c r="DS46" s="136"/>
      <c r="DT46" s="137"/>
      <c r="DU46" s="137"/>
      <c r="DV46" s="137"/>
      <c r="DW46" s="137"/>
      <c r="DX46" s="138"/>
      <c r="DY46" s="136"/>
      <c r="DZ46" s="137"/>
      <c r="EA46" s="137"/>
      <c r="EB46" s="137"/>
      <c r="EC46" s="137"/>
      <c r="ED46" s="138"/>
      <c r="EE46" s="136"/>
      <c r="EF46" s="137"/>
      <c r="EG46" s="137"/>
      <c r="EH46" s="137"/>
      <c r="EI46" s="137"/>
      <c r="EJ46" s="138"/>
      <c r="EK46" s="136"/>
      <c r="EL46" s="137"/>
      <c r="EM46" s="137"/>
      <c r="EN46" s="137"/>
      <c r="EO46" s="137"/>
      <c r="EP46" s="138"/>
      <c r="EQ46" s="136"/>
      <c r="ER46" s="137"/>
      <c r="ES46" s="137"/>
      <c r="ET46" s="137"/>
      <c r="EU46" s="137"/>
      <c r="EV46" s="138"/>
      <c r="EW46" s="136"/>
      <c r="EX46" s="137"/>
      <c r="EY46" s="137"/>
      <c r="EZ46" s="137"/>
      <c r="FA46" s="137"/>
      <c r="FB46" s="138"/>
      <c r="FC46" s="136"/>
      <c r="FD46" s="137"/>
      <c r="FE46" s="137"/>
      <c r="FF46" s="137"/>
      <c r="FG46" s="137"/>
      <c r="FH46" s="138"/>
      <c r="FI46" s="136"/>
      <c r="FJ46" s="137"/>
      <c r="FK46" s="137"/>
      <c r="FL46" s="137"/>
      <c r="FM46" s="137"/>
      <c r="FN46" s="138"/>
      <c r="FO46" s="136"/>
      <c r="FP46" s="137"/>
      <c r="FQ46" s="137"/>
      <c r="FR46" s="137"/>
      <c r="FS46" s="137"/>
      <c r="FT46" s="138"/>
      <c r="FU46" s="136"/>
      <c r="FV46" s="137"/>
      <c r="FW46" s="137"/>
      <c r="FX46" s="137"/>
      <c r="FY46" s="138"/>
      <c r="FZ46" s="136"/>
      <c r="GA46" s="137"/>
      <c r="GB46" s="137"/>
      <c r="GC46" s="137"/>
      <c r="GD46" s="138"/>
      <c r="GE46" s="136"/>
      <c r="GF46" s="137"/>
      <c r="GG46" s="137"/>
      <c r="GH46" s="137"/>
      <c r="GI46" s="138"/>
      <c r="GJ46" s="136"/>
      <c r="GK46" s="137"/>
      <c r="GL46" s="137"/>
      <c r="GM46" s="137"/>
      <c r="GN46" s="138"/>
      <c r="GO46" s="136"/>
      <c r="GP46" s="137"/>
      <c r="GQ46" s="137"/>
      <c r="GR46" s="137"/>
      <c r="GS46" s="138"/>
      <c r="GT46" s="136"/>
      <c r="GU46" s="137"/>
      <c r="GV46" s="137"/>
      <c r="GW46" s="137"/>
      <c r="GX46" s="138"/>
      <c r="GY46" s="161">
        <f t="shared" si="0"/>
        <v>0</v>
      </c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>
        <f t="shared" si="1"/>
        <v>0</v>
      </c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3"/>
      <c r="IL46" s="4"/>
      <c r="IM46" s="4"/>
      <c r="IN46" s="4"/>
    </row>
    <row r="47" spans="1:248">
      <c r="A47" s="131" t="s">
        <v>79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2"/>
      <c r="U47" s="61"/>
      <c r="V47" s="62"/>
      <c r="W47" s="62"/>
      <c r="X47" s="62"/>
      <c r="Y47" s="62"/>
      <c r="Z47" s="63"/>
      <c r="AA47" s="64" t="s">
        <v>60</v>
      </c>
      <c r="AB47" s="65"/>
      <c r="AC47" s="65"/>
      <c r="AD47" s="65"/>
      <c r="AE47" s="65"/>
      <c r="AF47" s="66"/>
      <c r="AG47" s="136"/>
      <c r="AH47" s="137"/>
      <c r="AI47" s="137"/>
      <c r="AJ47" s="137"/>
      <c r="AK47" s="137"/>
      <c r="AL47" s="138"/>
      <c r="AM47" s="136"/>
      <c r="AN47" s="137"/>
      <c r="AO47" s="137"/>
      <c r="AP47" s="137"/>
      <c r="AQ47" s="137"/>
      <c r="AR47" s="138"/>
      <c r="AS47" s="136"/>
      <c r="AT47" s="137"/>
      <c r="AU47" s="137"/>
      <c r="AV47" s="137"/>
      <c r="AW47" s="137"/>
      <c r="AX47" s="138"/>
      <c r="AY47" s="136"/>
      <c r="AZ47" s="137"/>
      <c r="BA47" s="137"/>
      <c r="BB47" s="137"/>
      <c r="BC47" s="137"/>
      <c r="BD47" s="138"/>
      <c r="BE47" s="136"/>
      <c r="BF47" s="137"/>
      <c r="BG47" s="137"/>
      <c r="BH47" s="137"/>
      <c r="BI47" s="137"/>
      <c r="BJ47" s="138"/>
      <c r="BK47" s="136"/>
      <c r="BL47" s="137"/>
      <c r="BM47" s="137"/>
      <c r="BN47" s="137"/>
      <c r="BO47" s="137"/>
      <c r="BP47" s="138"/>
      <c r="BQ47" s="136"/>
      <c r="BR47" s="137"/>
      <c r="BS47" s="137"/>
      <c r="BT47" s="137"/>
      <c r="BU47" s="137"/>
      <c r="BV47" s="138"/>
      <c r="BW47" s="136"/>
      <c r="BX47" s="137"/>
      <c r="BY47" s="137"/>
      <c r="BZ47" s="137"/>
      <c r="CA47" s="137"/>
      <c r="CB47" s="138"/>
      <c r="CC47" s="67">
        <v>1.4999999999999999E-2</v>
      </c>
      <c r="CD47" s="68"/>
      <c r="CE47" s="68"/>
      <c r="CF47" s="68"/>
      <c r="CG47" s="68"/>
      <c r="CH47" s="69"/>
      <c r="CI47" s="67">
        <v>5.0000000000000001E-3</v>
      </c>
      <c r="CJ47" s="68"/>
      <c r="CK47" s="68"/>
      <c r="CL47" s="68"/>
      <c r="CM47" s="68"/>
      <c r="CN47" s="69"/>
      <c r="CO47" s="136"/>
      <c r="CP47" s="137"/>
      <c r="CQ47" s="137"/>
      <c r="CR47" s="137"/>
      <c r="CS47" s="137"/>
      <c r="CT47" s="138"/>
      <c r="CU47" s="136"/>
      <c r="CV47" s="137"/>
      <c r="CW47" s="137"/>
      <c r="CX47" s="137"/>
      <c r="CY47" s="137"/>
      <c r="CZ47" s="138"/>
      <c r="DA47" s="136"/>
      <c r="DB47" s="137"/>
      <c r="DC47" s="137"/>
      <c r="DD47" s="137"/>
      <c r="DE47" s="137"/>
      <c r="DF47" s="138"/>
      <c r="DG47" s="136"/>
      <c r="DH47" s="137"/>
      <c r="DI47" s="137"/>
      <c r="DJ47" s="137"/>
      <c r="DK47" s="137"/>
      <c r="DL47" s="138"/>
      <c r="DM47" s="136"/>
      <c r="DN47" s="137"/>
      <c r="DO47" s="137"/>
      <c r="DP47" s="137"/>
      <c r="DQ47" s="137"/>
      <c r="DR47" s="138"/>
      <c r="DS47" s="136"/>
      <c r="DT47" s="137"/>
      <c r="DU47" s="137"/>
      <c r="DV47" s="137"/>
      <c r="DW47" s="137"/>
      <c r="DX47" s="138"/>
      <c r="DY47" s="136"/>
      <c r="DZ47" s="137"/>
      <c r="EA47" s="137"/>
      <c r="EB47" s="137"/>
      <c r="EC47" s="137"/>
      <c r="ED47" s="138"/>
      <c r="EE47" s="136"/>
      <c r="EF47" s="137"/>
      <c r="EG47" s="137"/>
      <c r="EH47" s="137"/>
      <c r="EI47" s="137"/>
      <c r="EJ47" s="138"/>
      <c r="EK47" s="136"/>
      <c r="EL47" s="137"/>
      <c r="EM47" s="137"/>
      <c r="EN47" s="137"/>
      <c r="EO47" s="137"/>
      <c r="EP47" s="138"/>
      <c r="EQ47" s="136"/>
      <c r="ER47" s="137"/>
      <c r="ES47" s="137"/>
      <c r="ET47" s="137"/>
      <c r="EU47" s="137"/>
      <c r="EV47" s="138"/>
      <c r="EW47" s="136"/>
      <c r="EX47" s="137"/>
      <c r="EY47" s="137"/>
      <c r="EZ47" s="137"/>
      <c r="FA47" s="137"/>
      <c r="FB47" s="138"/>
      <c r="FC47" s="136"/>
      <c r="FD47" s="137"/>
      <c r="FE47" s="137"/>
      <c r="FF47" s="137"/>
      <c r="FG47" s="137"/>
      <c r="FH47" s="138"/>
      <c r="FI47" s="136"/>
      <c r="FJ47" s="137"/>
      <c r="FK47" s="137"/>
      <c r="FL47" s="137"/>
      <c r="FM47" s="137"/>
      <c r="FN47" s="138"/>
      <c r="FO47" s="136"/>
      <c r="FP47" s="137"/>
      <c r="FQ47" s="137"/>
      <c r="FR47" s="137"/>
      <c r="FS47" s="137"/>
      <c r="FT47" s="138"/>
      <c r="FU47" s="136"/>
      <c r="FV47" s="137"/>
      <c r="FW47" s="137"/>
      <c r="FX47" s="137"/>
      <c r="FY47" s="138"/>
      <c r="FZ47" s="136"/>
      <c r="GA47" s="137"/>
      <c r="GB47" s="137"/>
      <c r="GC47" s="137"/>
      <c r="GD47" s="138"/>
      <c r="GE47" s="136"/>
      <c r="GF47" s="137"/>
      <c r="GG47" s="137"/>
      <c r="GH47" s="137"/>
      <c r="GI47" s="138"/>
      <c r="GJ47" s="136"/>
      <c r="GK47" s="137"/>
      <c r="GL47" s="137"/>
      <c r="GM47" s="137"/>
      <c r="GN47" s="138"/>
      <c r="GO47" s="136"/>
      <c r="GP47" s="137"/>
      <c r="GQ47" s="137"/>
      <c r="GR47" s="137"/>
      <c r="GS47" s="138"/>
      <c r="GT47" s="136"/>
      <c r="GU47" s="137"/>
      <c r="GV47" s="137"/>
      <c r="GW47" s="137"/>
      <c r="GX47" s="138"/>
      <c r="GY47" s="161">
        <f t="shared" si="0"/>
        <v>0.02</v>
      </c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2">
        <v>47</v>
      </c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>
        <f t="shared" si="1"/>
        <v>0.94000000000000006</v>
      </c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3"/>
      <c r="IL47" s="4"/>
      <c r="IM47" s="4"/>
      <c r="IN47" s="4"/>
    </row>
    <row r="48" spans="1:248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170"/>
      <c r="W48" s="170"/>
      <c r="X48" s="170"/>
      <c r="Y48" s="170"/>
      <c r="Z48" s="170"/>
      <c r="AA48" s="171"/>
      <c r="AB48" s="171"/>
      <c r="AC48" s="171"/>
      <c r="AD48" s="171"/>
      <c r="AE48" s="171"/>
      <c r="AF48" s="171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4">
        <f>SUM(HY28:HY47)</f>
        <v>39.43</v>
      </c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  <c r="IL48" s="4"/>
      <c r="IM48" s="4"/>
      <c r="IN48" s="4"/>
    </row>
    <row r="49" spans="1:248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170"/>
      <c r="W49" s="170"/>
      <c r="X49" s="170"/>
      <c r="Y49" s="170"/>
      <c r="Z49" s="170"/>
      <c r="AA49" s="171"/>
      <c r="AB49" s="171"/>
      <c r="AC49" s="171"/>
      <c r="AD49" s="171"/>
      <c r="AE49" s="171"/>
      <c r="AF49" s="171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4"/>
      <c r="IM49" s="4"/>
      <c r="IN49" s="4"/>
    </row>
    <row r="50" spans="1:24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8" t="s">
        <v>80</v>
      </c>
      <c r="IL50" s="4"/>
      <c r="IM50" s="4"/>
      <c r="IN50" s="4"/>
    </row>
    <row r="51" spans="1:24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</row>
    <row r="52" spans="1:248">
      <c r="A52" s="90" t="s">
        <v>31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1"/>
      <c r="AA52" s="16" t="s">
        <v>32</v>
      </c>
      <c r="AB52" s="14"/>
      <c r="AC52" s="14"/>
      <c r="AD52" s="14"/>
      <c r="AE52" s="14"/>
      <c r="AF52" s="15"/>
      <c r="AG52" s="92" t="s">
        <v>33</v>
      </c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4" t="s">
        <v>34</v>
      </c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5"/>
      <c r="GY52" s="17" t="s">
        <v>35</v>
      </c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4"/>
      <c r="IM52" s="4"/>
      <c r="IN52" s="4"/>
    </row>
    <row r="53" spans="1:248">
      <c r="A53" s="96" t="s">
        <v>36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8" t="s">
        <v>37</v>
      </c>
      <c r="V53" s="96"/>
      <c r="W53" s="96"/>
      <c r="X53" s="96"/>
      <c r="Y53" s="96"/>
      <c r="Z53" s="97"/>
      <c r="AA53" s="22"/>
      <c r="AB53" s="20"/>
      <c r="AC53" s="20"/>
      <c r="AD53" s="20"/>
      <c r="AE53" s="20"/>
      <c r="AF53" s="21"/>
      <c r="AG53" s="16" t="s">
        <v>38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5"/>
      <c r="CC53" s="16" t="s">
        <v>39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5"/>
      <c r="EE53" s="16" t="s">
        <v>40</v>
      </c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5"/>
      <c r="FC53" s="16" t="s">
        <v>41</v>
      </c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5"/>
      <c r="GE53" s="16" t="s">
        <v>42</v>
      </c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5"/>
      <c r="GY53" s="46" t="s">
        <v>43</v>
      </c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4"/>
      <c r="IM53" s="4"/>
      <c r="IN53" s="4"/>
    </row>
    <row r="54" spans="1:248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4"/>
      <c r="U54" s="105"/>
      <c r="V54" s="103"/>
      <c r="W54" s="103"/>
      <c r="X54" s="103"/>
      <c r="Y54" s="103"/>
      <c r="Z54" s="104"/>
      <c r="AA54" s="22"/>
      <c r="AB54" s="20"/>
      <c r="AC54" s="20"/>
      <c r="AD54" s="20"/>
      <c r="AE54" s="20"/>
      <c r="AF54" s="21"/>
      <c r="AG54" s="4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4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7"/>
      <c r="EE54" s="4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7"/>
      <c r="FC54" s="4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7"/>
      <c r="GE54" s="46" t="s">
        <v>44</v>
      </c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7"/>
      <c r="GY54" s="175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  <c r="IL54" s="4"/>
      <c r="IM54" s="4"/>
      <c r="IN54" s="4"/>
    </row>
    <row r="55" spans="1:248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05"/>
      <c r="V55" s="103"/>
      <c r="W55" s="103"/>
      <c r="X55" s="103"/>
      <c r="Y55" s="103"/>
      <c r="Z55" s="104"/>
      <c r="AA55" s="22"/>
      <c r="AB55" s="20"/>
      <c r="AC55" s="20"/>
      <c r="AD55" s="20"/>
      <c r="AE55" s="20"/>
      <c r="AF55" s="21"/>
      <c r="AG55" s="113">
        <f>AG22</f>
        <v>0</v>
      </c>
      <c r="AH55" s="114"/>
      <c r="AI55" s="114"/>
      <c r="AJ55" s="114"/>
      <c r="AK55" s="114"/>
      <c r="AL55" s="115"/>
      <c r="AM55" s="113">
        <f>AM22</f>
        <v>0</v>
      </c>
      <c r="AN55" s="114"/>
      <c r="AO55" s="114"/>
      <c r="AP55" s="114"/>
      <c r="AQ55" s="114"/>
      <c r="AR55" s="115"/>
      <c r="AS55" s="113">
        <f>AS22</f>
        <v>0</v>
      </c>
      <c r="AT55" s="114"/>
      <c r="AU55" s="114"/>
      <c r="AV55" s="114"/>
      <c r="AW55" s="114"/>
      <c r="AX55" s="115"/>
      <c r="AY55" s="113">
        <f>AY22</f>
        <v>0</v>
      </c>
      <c r="AZ55" s="114"/>
      <c r="BA55" s="114"/>
      <c r="BB55" s="114"/>
      <c r="BC55" s="114"/>
      <c r="BD55" s="115"/>
      <c r="BE55" s="113">
        <f>BE22</f>
        <v>0</v>
      </c>
      <c r="BF55" s="114"/>
      <c r="BG55" s="114"/>
      <c r="BH55" s="114"/>
      <c r="BI55" s="114"/>
      <c r="BJ55" s="115"/>
      <c r="BK55" s="116"/>
      <c r="BL55" s="117"/>
      <c r="BM55" s="117"/>
      <c r="BN55" s="117"/>
      <c r="BO55" s="117"/>
      <c r="BP55" s="118"/>
      <c r="BQ55" s="116"/>
      <c r="BR55" s="117"/>
      <c r="BS55" s="117"/>
      <c r="BT55" s="117"/>
      <c r="BU55" s="117"/>
      <c r="BV55" s="118"/>
      <c r="BW55" s="116"/>
      <c r="BX55" s="117"/>
      <c r="BY55" s="117"/>
      <c r="BZ55" s="117"/>
      <c r="CA55" s="117"/>
      <c r="CB55" s="118"/>
      <c r="CC55" s="116" t="s">
        <v>48</v>
      </c>
      <c r="CD55" s="117"/>
      <c r="CE55" s="117"/>
      <c r="CF55" s="117"/>
      <c r="CG55" s="117"/>
      <c r="CH55" s="118"/>
      <c r="CI55" s="116" t="s">
        <v>81</v>
      </c>
      <c r="CJ55" s="117"/>
      <c r="CK55" s="117"/>
      <c r="CL55" s="117"/>
      <c r="CM55" s="117"/>
      <c r="CN55" s="118"/>
      <c r="CO55" s="116" t="s">
        <v>50</v>
      </c>
      <c r="CP55" s="117"/>
      <c r="CQ55" s="117"/>
      <c r="CR55" s="117"/>
      <c r="CS55" s="117"/>
      <c r="CT55" s="118"/>
      <c r="CU55" s="116" t="s">
        <v>47</v>
      </c>
      <c r="CV55" s="117"/>
      <c r="CW55" s="117"/>
      <c r="CX55" s="117"/>
      <c r="CY55" s="117"/>
      <c r="CZ55" s="118"/>
      <c r="DA55" s="116"/>
      <c r="DB55" s="117"/>
      <c r="DC55" s="117"/>
      <c r="DD55" s="117"/>
      <c r="DE55" s="117"/>
      <c r="DF55" s="118"/>
      <c r="DG55" s="116"/>
      <c r="DH55" s="117"/>
      <c r="DI55" s="117"/>
      <c r="DJ55" s="117"/>
      <c r="DK55" s="117"/>
      <c r="DL55" s="118"/>
      <c r="DM55" s="116"/>
      <c r="DN55" s="117"/>
      <c r="DO55" s="117"/>
      <c r="DP55" s="117"/>
      <c r="DQ55" s="117"/>
      <c r="DR55" s="118"/>
      <c r="DS55" s="116"/>
      <c r="DT55" s="117"/>
      <c r="DU55" s="117"/>
      <c r="DV55" s="117"/>
      <c r="DW55" s="117"/>
      <c r="DX55" s="118"/>
      <c r="DY55" s="116"/>
      <c r="DZ55" s="117"/>
      <c r="EA55" s="117"/>
      <c r="EB55" s="117"/>
      <c r="EC55" s="117"/>
      <c r="ED55" s="118"/>
      <c r="EE55" s="116"/>
      <c r="EF55" s="117"/>
      <c r="EG55" s="117"/>
      <c r="EH55" s="117"/>
      <c r="EI55" s="117"/>
      <c r="EJ55" s="118"/>
      <c r="EK55" s="116"/>
      <c r="EL55" s="117"/>
      <c r="EM55" s="117"/>
      <c r="EN55" s="117"/>
      <c r="EO55" s="117"/>
      <c r="EP55" s="118"/>
      <c r="EQ55" s="116"/>
      <c r="ER55" s="117"/>
      <c r="ES55" s="117"/>
      <c r="ET55" s="117"/>
      <c r="EU55" s="117"/>
      <c r="EV55" s="118"/>
      <c r="EW55" s="116"/>
      <c r="EX55" s="117"/>
      <c r="EY55" s="117"/>
      <c r="EZ55" s="117"/>
      <c r="FA55" s="117"/>
      <c r="FB55" s="118"/>
      <c r="FC55" s="116"/>
      <c r="FD55" s="117"/>
      <c r="FE55" s="117"/>
      <c r="FF55" s="117"/>
      <c r="FG55" s="117"/>
      <c r="FH55" s="118"/>
      <c r="FI55" s="116"/>
      <c r="FJ55" s="117"/>
      <c r="FK55" s="117"/>
      <c r="FL55" s="117"/>
      <c r="FM55" s="117"/>
      <c r="FN55" s="118"/>
      <c r="FO55" s="116"/>
      <c r="FP55" s="117"/>
      <c r="FQ55" s="117"/>
      <c r="FR55" s="117"/>
      <c r="FS55" s="117"/>
      <c r="FT55" s="118"/>
      <c r="FU55" s="116"/>
      <c r="FV55" s="117"/>
      <c r="FW55" s="117"/>
      <c r="FX55" s="117"/>
      <c r="FY55" s="118"/>
      <c r="FZ55" s="116"/>
      <c r="GA55" s="117"/>
      <c r="GB55" s="117"/>
      <c r="GC55" s="117"/>
      <c r="GD55" s="118"/>
      <c r="GE55" s="116"/>
      <c r="GF55" s="117"/>
      <c r="GG55" s="117"/>
      <c r="GH55" s="117"/>
      <c r="GI55" s="118"/>
      <c r="GJ55" s="116"/>
      <c r="GK55" s="117"/>
      <c r="GL55" s="117"/>
      <c r="GM55" s="117"/>
      <c r="GN55" s="118"/>
      <c r="GO55" s="116"/>
      <c r="GP55" s="117"/>
      <c r="GQ55" s="117"/>
      <c r="GR55" s="117"/>
      <c r="GS55" s="118"/>
      <c r="GT55" s="116"/>
      <c r="GU55" s="117"/>
      <c r="GV55" s="117"/>
      <c r="GW55" s="117"/>
      <c r="GX55" s="118"/>
      <c r="GY55" s="17" t="s">
        <v>53</v>
      </c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9"/>
      <c r="HL55" s="17" t="s">
        <v>54</v>
      </c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9"/>
      <c r="HY55" s="177" t="s">
        <v>55</v>
      </c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  <c r="IL55" s="4"/>
      <c r="IM55" s="4"/>
      <c r="IN55" s="4"/>
    </row>
    <row r="56" spans="1:248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05"/>
      <c r="V56" s="103"/>
      <c r="W56" s="103"/>
      <c r="X56" s="103"/>
      <c r="Y56" s="103"/>
      <c r="Z56" s="104"/>
      <c r="AA56" s="22"/>
      <c r="AB56" s="20"/>
      <c r="AC56" s="20"/>
      <c r="AD56" s="20"/>
      <c r="AE56" s="20"/>
      <c r="AF56" s="21"/>
      <c r="AG56" s="119"/>
      <c r="AH56" s="120"/>
      <c r="AI56" s="120"/>
      <c r="AJ56" s="120"/>
      <c r="AK56" s="120"/>
      <c r="AL56" s="121"/>
      <c r="AM56" s="119"/>
      <c r="AN56" s="120"/>
      <c r="AO56" s="120"/>
      <c r="AP56" s="120"/>
      <c r="AQ56" s="120"/>
      <c r="AR56" s="121"/>
      <c r="AS56" s="119"/>
      <c r="AT56" s="120"/>
      <c r="AU56" s="120"/>
      <c r="AV56" s="120"/>
      <c r="AW56" s="120"/>
      <c r="AX56" s="121"/>
      <c r="AY56" s="119"/>
      <c r="AZ56" s="120"/>
      <c r="BA56" s="120"/>
      <c r="BB56" s="120"/>
      <c r="BC56" s="120"/>
      <c r="BD56" s="121"/>
      <c r="BE56" s="119"/>
      <c r="BF56" s="120"/>
      <c r="BG56" s="120"/>
      <c r="BH56" s="120"/>
      <c r="BI56" s="120"/>
      <c r="BJ56" s="121"/>
      <c r="BK56" s="122"/>
      <c r="BL56" s="123"/>
      <c r="BM56" s="123"/>
      <c r="BN56" s="123"/>
      <c r="BO56" s="123"/>
      <c r="BP56" s="124"/>
      <c r="BQ56" s="122"/>
      <c r="BR56" s="123"/>
      <c r="BS56" s="123"/>
      <c r="BT56" s="123"/>
      <c r="BU56" s="123"/>
      <c r="BV56" s="124"/>
      <c r="BW56" s="122"/>
      <c r="BX56" s="123"/>
      <c r="BY56" s="123"/>
      <c r="BZ56" s="123"/>
      <c r="CA56" s="123"/>
      <c r="CB56" s="124"/>
      <c r="CC56" s="122"/>
      <c r="CD56" s="123"/>
      <c r="CE56" s="123"/>
      <c r="CF56" s="123"/>
      <c r="CG56" s="123"/>
      <c r="CH56" s="124"/>
      <c r="CI56" s="122"/>
      <c r="CJ56" s="123"/>
      <c r="CK56" s="123"/>
      <c r="CL56" s="123"/>
      <c r="CM56" s="123"/>
      <c r="CN56" s="124"/>
      <c r="CO56" s="122"/>
      <c r="CP56" s="123"/>
      <c r="CQ56" s="123"/>
      <c r="CR56" s="123"/>
      <c r="CS56" s="123"/>
      <c r="CT56" s="124"/>
      <c r="CU56" s="122"/>
      <c r="CV56" s="123"/>
      <c r="CW56" s="123"/>
      <c r="CX56" s="123"/>
      <c r="CY56" s="123"/>
      <c r="CZ56" s="124"/>
      <c r="DA56" s="122"/>
      <c r="DB56" s="123"/>
      <c r="DC56" s="123"/>
      <c r="DD56" s="123"/>
      <c r="DE56" s="123"/>
      <c r="DF56" s="124"/>
      <c r="DG56" s="122"/>
      <c r="DH56" s="123"/>
      <c r="DI56" s="123"/>
      <c r="DJ56" s="123"/>
      <c r="DK56" s="123"/>
      <c r="DL56" s="124"/>
      <c r="DM56" s="122"/>
      <c r="DN56" s="123"/>
      <c r="DO56" s="123"/>
      <c r="DP56" s="123"/>
      <c r="DQ56" s="123"/>
      <c r="DR56" s="124"/>
      <c r="DS56" s="122"/>
      <c r="DT56" s="123"/>
      <c r="DU56" s="123"/>
      <c r="DV56" s="123"/>
      <c r="DW56" s="123"/>
      <c r="DX56" s="124"/>
      <c r="DY56" s="122"/>
      <c r="DZ56" s="123"/>
      <c r="EA56" s="123"/>
      <c r="EB56" s="123"/>
      <c r="EC56" s="123"/>
      <c r="ED56" s="124"/>
      <c r="EE56" s="122"/>
      <c r="EF56" s="123"/>
      <c r="EG56" s="123"/>
      <c r="EH56" s="123"/>
      <c r="EI56" s="123"/>
      <c r="EJ56" s="124"/>
      <c r="EK56" s="122"/>
      <c r="EL56" s="123"/>
      <c r="EM56" s="123"/>
      <c r="EN56" s="123"/>
      <c r="EO56" s="123"/>
      <c r="EP56" s="124"/>
      <c r="EQ56" s="122"/>
      <c r="ER56" s="123"/>
      <c r="ES56" s="123"/>
      <c r="ET56" s="123"/>
      <c r="EU56" s="123"/>
      <c r="EV56" s="124"/>
      <c r="EW56" s="122"/>
      <c r="EX56" s="123"/>
      <c r="EY56" s="123"/>
      <c r="EZ56" s="123"/>
      <c r="FA56" s="123"/>
      <c r="FB56" s="124"/>
      <c r="FC56" s="122"/>
      <c r="FD56" s="123"/>
      <c r="FE56" s="123"/>
      <c r="FF56" s="123"/>
      <c r="FG56" s="123"/>
      <c r="FH56" s="124"/>
      <c r="FI56" s="122"/>
      <c r="FJ56" s="123"/>
      <c r="FK56" s="123"/>
      <c r="FL56" s="123"/>
      <c r="FM56" s="123"/>
      <c r="FN56" s="124"/>
      <c r="FO56" s="122"/>
      <c r="FP56" s="123"/>
      <c r="FQ56" s="123"/>
      <c r="FR56" s="123"/>
      <c r="FS56" s="123"/>
      <c r="FT56" s="124"/>
      <c r="FU56" s="122"/>
      <c r="FV56" s="123"/>
      <c r="FW56" s="123"/>
      <c r="FX56" s="123"/>
      <c r="FY56" s="124"/>
      <c r="FZ56" s="122"/>
      <c r="GA56" s="123"/>
      <c r="GB56" s="123"/>
      <c r="GC56" s="123"/>
      <c r="GD56" s="124"/>
      <c r="GE56" s="122"/>
      <c r="GF56" s="123"/>
      <c r="GG56" s="123"/>
      <c r="GH56" s="123"/>
      <c r="GI56" s="124"/>
      <c r="GJ56" s="122"/>
      <c r="GK56" s="123"/>
      <c r="GL56" s="123"/>
      <c r="GM56" s="123"/>
      <c r="GN56" s="124"/>
      <c r="GO56" s="122"/>
      <c r="GP56" s="123"/>
      <c r="GQ56" s="123"/>
      <c r="GR56" s="123"/>
      <c r="GS56" s="124"/>
      <c r="GT56" s="122"/>
      <c r="GU56" s="123"/>
      <c r="GV56" s="123"/>
      <c r="GW56" s="123"/>
      <c r="GX56" s="124"/>
      <c r="GY56" s="23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5"/>
      <c r="HL56" s="23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5"/>
      <c r="HY56" s="179"/>
      <c r="HZ56" s="180"/>
      <c r="IA56" s="180"/>
      <c r="IB56" s="180"/>
      <c r="IC56" s="180"/>
      <c r="ID56" s="180"/>
      <c r="IE56" s="180"/>
      <c r="IF56" s="180"/>
      <c r="IG56" s="180"/>
      <c r="IH56" s="180"/>
      <c r="II56" s="180"/>
      <c r="IJ56" s="180"/>
      <c r="IK56" s="180"/>
      <c r="IL56" s="4"/>
      <c r="IM56" s="4"/>
      <c r="IN56" s="4"/>
    </row>
    <row r="57" spans="1:248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8"/>
      <c r="U57" s="106"/>
      <c r="V57" s="107"/>
      <c r="W57" s="107"/>
      <c r="X57" s="107"/>
      <c r="Y57" s="107"/>
      <c r="Z57" s="108"/>
      <c r="AA57" s="46"/>
      <c r="AB57" s="26"/>
      <c r="AC57" s="26"/>
      <c r="AD57" s="26"/>
      <c r="AE57" s="26"/>
      <c r="AF57" s="27"/>
      <c r="AG57" s="125"/>
      <c r="AH57" s="126"/>
      <c r="AI57" s="126"/>
      <c r="AJ57" s="126"/>
      <c r="AK57" s="126"/>
      <c r="AL57" s="127"/>
      <c r="AM57" s="125"/>
      <c r="AN57" s="126"/>
      <c r="AO57" s="126"/>
      <c r="AP57" s="126"/>
      <c r="AQ57" s="126"/>
      <c r="AR57" s="127"/>
      <c r="AS57" s="125"/>
      <c r="AT57" s="126"/>
      <c r="AU57" s="126"/>
      <c r="AV57" s="126"/>
      <c r="AW57" s="126"/>
      <c r="AX57" s="127"/>
      <c r="AY57" s="125"/>
      <c r="AZ57" s="126"/>
      <c r="BA57" s="126"/>
      <c r="BB57" s="126"/>
      <c r="BC57" s="126"/>
      <c r="BD57" s="127"/>
      <c r="BE57" s="125"/>
      <c r="BF57" s="126"/>
      <c r="BG57" s="126"/>
      <c r="BH57" s="126"/>
      <c r="BI57" s="126"/>
      <c r="BJ57" s="127"/>
      <c r="BK57" s="128"/>
      <c r="BL57" s="129"/>
      <c r="BM57" s="129"/>
      <c r="BN57" s="129"/>
      <c r="BO57" s="129"/>
      <c r="BP57" s="130"/>
      <c r="BQ57" s="128"/>
      <c r="BR57" s="129"/>
      <c r="BS57" s="129"/>
      <c r="BT57" s="129"/>
      <c r="BU57" s="129"/>
      <c r="BV57" s="130"/>
      <c r="BW57" s="128"/>
      <c r="BX57" s="129"/>
      <c r="BY57" s="129"/>
      <c r="BZ57" s="129"/>
      <c r="CA57" s="129"/>
      <c r="CB57" s="130"/>
      <c r="CC57" s="128"/>
      <c r="CD57" s="129"/>
      <c r="CE57" s="129"/>
      <c r="CF57" s="129"/>
      <c r="CG57" s="129"/>
      <c r="CH57" s="130"/>
      <c r="CI57" s="128"/>
      <c r="CJ57" s="129"/>
      <c r="CK57" s="129"/>
      <c r="CL57" s="129"/>
      <c r="CM57" s="129"/>
      <c r="CN57" s="130"/>
      <c r="CO57" s="128"/>
      <c r="CP57" s="129"/>
      <c r="CQ57" s="129"/>
      <c r="CR57" s="129"/>
      <c r="CS57" s="129"/>
      <c r="CT57" s="130"/>
      <c r="CU57" s="128"/>
      <c r="CV57" s="129"/>
      <c r="CW57" s="129"/>
      <c r="CX57" s="129"/>
      <c r="CY57" s="129"/>
      <c r="CZ57" s="130"/>
      <c r="DA57" s="128"/>
      <c r="DB57" s="129"/>
      <c r="DC57" s="129"/>
      <c r="DD57" s="129"/>
      <c r="DE57" s="129"/>
      <c r="DF57" s="130"/>
      <c r="DG57" s="128"/>
      <c r="DH57" s="129"/>
      <c r="DI57" s="129"/>
      <c r="DJ57" s="129"/>
      <c r="DK57" s="129"/>
      <c r="DL57" s="130"/>
      <c r="DM57" s="128"/>
      <c r="DN57" s="129"/>
      <c r="DO57" s="129"/>
      <c r="DP57" s="129"/>
      <c r="DQ57" s="129"/>
      <c r="DR57" s="130"/>
      <c r="DS57" s="128"/>
      <c r="DT57" s="129"/>
      <c r="DU57" s="129"/>
      <c r="DV57" s="129"/>
      <c r="DW57" s="129"/>
      <c r="DX57" s="130"/>
      <c r="DY57" s="128"/>
      <c r="DZ57" s="129"/>
      <c r="EA57" s="129"/>
      <c r="EB57" s="129"/>
      <c r="EC57" s="129"/>
      <c r="ED57" s="130"/>
      <c r="EE57" s="128"/>
      <c r="EF57" s="129"/>
      <c r="EG57" s="129"/>
      <c r="EH57" s="129"/>
      <c r="EI57" s="129"/>
      <c r="EJ57" s="130"/>
      <c r="EK57" s="128"/>
      <c r="EL57" s="129"/>
      <c r="EM57" s="129"/>
      <c r="EN57" s="129"/>
      <c r="EO57" s="129"/>
      <c r="EP57" s="130"/>
      <c r="EQ57" s="128"/>
      <c r="ER57" s="129"/>
      <c r="ES57" s="129"/>
      <c r="ET57" s="129"/>
      <c r="EU57" s="129"/>
      <c r="EV57" s="130"/>
      <c r="EW57" s="128"/>
      <c r="EX57" s="129"/>
      <c r="EY57" s="129"/>
      <c r="EZ57" s="129"/>
      <c r="FA57" s="129"/>
      <c r="FB57" s="130"/>
      <c r="FC57" s="128"/>
      <c r="FD57" s="129"/>
      <c r="FE57" s="129"/>
      <c r="FF57" s="129"/>
      <c r="FG57" s="129"/>
      <c r="FH57" s="130"/>
      <c r="FI57" s="128"/>
      <c r="FJ57" s="129"/>
      <c r="FK57" s="129"/>
      <c r="FL57" s="129"/>
      <c r="FM57" s="129"/>
      <c r="FN57" s="130"/>
      <c r="FO57" s="128"/>
      <c r="FP57" s="129"/>
      <c r="FQ57" s="129"/>
      <c r="FR57" s="129"/>
      <c r="FS57" s="129"/>
      <c r="FT57" s="130"/>
      <c r="FU57" s="128"/>
      <c r="FV57" s="129"/>
      <c r="FW57" s="129"/>
      <c r="FX57" s="129"/>
      <c r="FY57" s="130"/>
      <c r="FZ57" s="128"/>
      <c r="GA57" s="129"/>
      <c r="GB57" s="129"/>
      <c r="GC57" s="129"/>
      <c r="GD57" s="130"/>
      <c r="GE57" s="128"/>
      <c r="GF57" s="129"/>
      <c r="GG57" s="129"/>
      <c r="GH57" s="129"/>
      <c r="GI57" s="130"/>
      <c r="GJ57" s="128"/>
      <c r="GK57" s="129"/>
      <c r="GL57" s="129"/>
      <c r="GM57" s="129"/>
      <c r="GN57" s="130"/>
      <c r="GO57" s="128"/>
      <c r="GP57" s="129"/>
      <c r="GQ57" s="129"/>
      <c r="GR57" s="129"/>
      <c r="GS57" s="130"/>
      <c r="GT57" s="128"/>
      <c r="GU57" s="129"/>
      <c r="GV57" s="129"/>
      <c r="GW57" s="129"/>
      <c r="GX57" s="130"/>
      <c r="GY57" s="101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11"/>
      <c r="HL57" s="101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11"/>
      <c r="HY57" s="181"/>
      <c r="HZ57" s="182"/>
      <c r="IA57" s="182"/>
      <c r="IB57" s="182"/>
      <c r="IC57" s="182"/>
      <c r="ID57" s="182"/>
      <c r="IE57" s="182"/>
      <c r="IF57" s="182"/>
      <c r="IG57" s="182"/>
      <c r="IH57" s="182"/>
      <c r="II57" s="182"/>
      <c r="IJ57" s="182"/>
      <c r="IK57" s="182"/>
      <c r="IL57" s="4"/>
      <c r="IM57" s="4"/>
      <c r="IN57" s="4"/>
    </row>
    <row r="58" spans="1:248">
      <c r="A58" s="90">
        <v>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1"/>
      <c r="U58" s="112">
        <v>2</v>
      </c>
      <c r="V58" s="90"/>
      <c r="W58" s="90"/>
      <c r="X58" s="90"/>
      <c r="Y58" s="90"/>
      <c r="Z58" s="91"/>
      <c r="AA58" s="112">
        <v>3</v>
      </c>
      <c r="AB58" s="90"/>
      <c r="AC58" s="90"/>
      <c r="AD58" s="90"/>
      <c r="AE58" s="90"/>
      <c r="AF58" s="91"/>
      <c r="AG58" s="112">
        <v>4</v>
      </c>
      <c r="AH58" s="90"/>
      <c r="AI58" s="90"/>
      <c r="AJ58" s="90"/>
      <c r="AK58" s="90"/>
      <c r="AL58" s="91"/>
      <c r="AM58" s="112">
        <v>5</v>
      </c>
      <c r="AN58" s="90"/>
      <c r="AO58" s="90"/>
      <c r="AP58" s="90"/>
      <c r="AQ58" s="90"/>
      <c r="AR58" s="91"/>
      <c r="AS58" s="112">
        <v>6</v>
      </c>
      <c r="AT58" s="90"/>
      <c r="AU58" s="90"/>
      <c r="AV58" s="90"/>
      <c r="AW58" s="90"/>
      <c r="AX58" s="91"/>
      <c r="AY58" s="112">
        <v>7</v>
      </c>
      <c r="AZ58" s="90"/>
      <c r="BA58" s="90"/>
      <c r="BB58" s="90"/>
      <c r="BC58" s="90"/>
      <c r="BD58" s="91"/>
      <c r="BE58" s="112">
        <v>8</v>
      </c>
      <c r="BF58" s="90"/>
      <c r="BG58" s="90"/>
      <c r="BH58" s="90"/>
      <c r="BI58" s="90"/>
      <c r="BJ58" s="91"/>
      <c r="BK58" s="112">
        <v>9</v>
      </c>
      <c r="BL58" s="90"/>
      <c r="BM58" s="90"/>
      <c r="BN58" s="90"/>
      <c r="BO58" s="90"/>
      <c r="BP58" s="91"/>
      <c r="BQ58" s="112">
        <v>10</v>
      </c>
      <c r="BR58" s="90"/>
      <c r="BS58" s="90"/>
      <c r="BT58" s="90"/>
      <c r="BU58" s="90"/>
      <c r="BV58" s="91"/>
      <c r="BW58" s="112">
        <v>11</v>
      </c>
      <c r="BX58" s="90"/>
      <c r="BY58" s="90"/>
      <c r="BZ58" s="90"/>
      <c r="CA58" s="90"/>
      <c r="CB58" s="91"/>
      <c r="CC58" s="112">
        <v>12</v>
      </c>
      <c r="CD58" s="90"/>
      <c r="CE58" s="90"/>
      <c r="CF58" s="90"/>
      <c r="CG58" s="90"/>
      <c r="CH58" s="91"/>
      <c r="CI58" s="112">
        <v>13</v>
      </c>
      <c r="CJ58" s="90"/>
      <c r="CK58" s="90"/>
      <c r="CL58" s="90"/>
      <c r="CM58" s="90"/>
      <c r="CN58" s="91"/>
      <c r="CO58" s="112">
        <v>14</v>
      </c>
      <c r="CP58" s="90"/>
      <c r="CQ58" s="90"/>
      <c r="CR58" s="90"/>
      <c r="CS58" s="90"/>
      <c r="CT58" s="91"/>
      <c r="CU58" s="112">
        <v>15</v>
      </c>
      <c r="CV58" s="90"/>
      <c r="CW58" s="90"/>
      <c r="CX58" s="90"/>
      <c r="CY58" s="90"/>
      <c r="CZ58" s="91"/>
      <c r="DA58" s="112">
        <v>16</v>
      </c>
      <c r="DB58" s="90"/>
      <c r="DC58" s="90"/>
      <c r="DD58" s="90"/>
      <c r="DE58" s="90"/>
      <c r="DF58" s="91"/>
      <c r="DG58" s="112">
        <v>17</v>
      </c>
      <c r="DH58" s="90"/>
      <c r="DI58" s="90"/>
      <c r="DJ58" s="90"/>
      <c r="DK58" s="90"/>
      <c r="DL58" s="91"/>
      <c r="DM58" s="112">
        <v>18</v>
      </c>
      <c r="DN58" s="90"/>
      <c r="DO58" s="90"/>
      <c r="DP58" s="90"/>
      <c r="DQ58" s="90"/>
      <c r="DR58" s="91"/>
      <c r="DS58" s="112">
        <v>19</v>
      </c>
      <c r="DT58" s="90"/>
      <c r="DU58" s="90"/>
      <c r="DV58" s="90"/>
      <c r="DW58" s="90"/>
      <c r="DX58" s="91"/>
      <c r="DY58" s="112">
        <v>20</v>
      </c>
      <c r="DZ58" s="90"/>
      <c r="EA58" s="90"/>
      <c r="EB58" s="90"/>
      <c r="EC58" s="90"/>
      <c r="ED58" s="91"/>
      <c r="EE58" s="112">
        <v>21</v>
      </c>
      <c r="EF58" s="90"/>
      <c r="EG58" s="90"/>
      <c r="EH58" s="90"/>
      <c r="EI58" s="90"/>
      <c r="EJ58" s="91"/>
      <c r="EK58" s="112">
        <v>22</v>
      </c>
      <c r="EL58" s="90"/>
      <c r="EM58" s="90"/>
      <c r="EN58" s="90"/>
      <c r="EO58" s="90"/>
      <c r="EP58" s="91"/>
      <c r="EQ58" s="112">
        <v>23</v>
      </c>
      <c r="ER58" s="90"/>
      <c r="ES58" s="90"/>
      <c r="ET58" s="90"/>
      <c r="EU58" s="90"/>
      <c r="EV58" s="91"/>
      <c r="EW58" s="112">
        <v>24</v>
      </c>
      <c r="EX58" s="90"/>
      <c r="EY58" s="90"/>
      <c r="EZ58" s="90"/>
      <c r="FA58" s="90"/>
      <c r="FB58" s="91"/>
      <c r="FC58" s="112">
        <v>25</v>
      </c>
      <c r="FD58" s="90"/>
      <c r="FE58" s="90"/>
      <c r="FF58" s="90"/>
      <c r="FG58" s="90"/>
      <c r="FH58" s="91"/>
      <c r="FI58" s="112">
        <v>26</v>
      </c>
      <c r="FJ58" s="90"/>
      <c r="FK58" s="90"/>
      <c r="FL58" s="90"/>
      <c r="FM58" s="90"/>
      <c r="FN58" s="91"/>
      <c r="FO58" s="112">
        <v>27</v>
      </c>
      <c r="FP58" s="90"/>
      <c r="FQ58" s="90"/>
      <c r="FR58" s="90"/>
      <c r="FS58" s="90"/>
      <c r="FT58" s="91"/>
      <c r="FU58" s="112">
        <v>28</v>
      </c>
      <c r="FV58" s="90"/>
      <c r="FW58" s="90"/>
      <c r="FX58" s="90"/>
      <c r="FY58" s="91"/>
      <c r="FZ58" s="112">
        <v>29</v>
      </c>
      <c r="GA58" s="90"/>
      <c r="GB58" s="90"/>
      <c r="GC58" s="90"/>
      <c r="GD58" s="91"/>
      <c r="GE58" s="112">
        <v>30</v>
      </c>
      <c r="GF58" s="90"/>
      <c r="GG58" s="90"/>
      <c r="GH58" s="90"/>
      <c r="GI58" s="91"/>
      <c r="GJ58" s="112">
        <v>31</v>
      </c>
      <c r="GK58" s="90"/>
      <c r="GL58" s="90"/>
      <c r="GM58" s="90"/>
      <c r="GN58" s="91"/>
      <c r="GO58" s="112">
        <v>32</v>
      </c>
      <c r="GP58" s="90"/>
      <c r="GQ58" s="90"/>
      <c r="GR58" s="90"/>
      <c r="GS58" s="91"/>
      <c r="GT58" s="112">
        <v>33</v>
      </c>
      <c r="GU58" s="90"/>
      <c r="GV58" s="90"/>
      <c r="GW58" s="90"/>
      <c r="GX58" s="91"/>
      <c r="GY58" s="112">
        <v>34</v>
      </c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1"/>
      <c r="HL58" s="112">
        <v>35</v>
      </c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1"/>
      <c r="HY58" s="112">
        <v>36</v>
      </c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4"/>
      <c r="IM58" s="4"/>
      <c r="IN58" s="4"/>
    </row>
    <row r="59" spans="1:248">
      <c r="A59" s="131" t="s">
        <v>203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2"/>
      <c r="U59" s="61"/>
      <c r="V59" s="62"/>
      <c r="W59" s="62"/>
      <c r="X59" s="62"/>
      <c r="Y59" s="62"/>
      <c r="Z59" s="63"/>
      <c r="AA59" s="64" t="s">
        <v>60</v>
      </c>
      <c r="AB59" s="65"/>
      <c r="AC59" s="65"/>
      <c r="AD59" s="65"/>
      <c r="AE59" s="65"/>
      <c r="AF59" s="66"/>
      <c r="AG59" s="136"/>
      <c r="AH59" s="137"/>
      <c r="AI59" s="137"/>
      <c r="AJ59" s="137"/>
      <c r="AK59" s="137"/>
      <c r="AL59" s="138"/>
      <c r="AM59" s="136"/>
      <c r="AN59" s="137"/>
      <c r="AO59" s="137"/>
      <c r="AP59" s="137"/>
      <c r="AQ59" s="137"/>
      <c r="AR59" s="138"/>
      <c r="AS59" s="136"/>
      <c r="AT59" s="137"/>
      <c r="AU59" s="137"/>
      <c r="AV59" s="137"/>
      <c r="AW59" s="137"/>
      <c r="AX59" s="138"/>
      <c r="AY59" s="136"/>
      <c r="AZ59" s="137"/>
      <c r="BA59" s="137"/>
      <c r="BB59" s="137"/>
      <c r="BC59" s="137"/>
      <c r="BD59" s="138"/>
      <c r="BE59" s="136"/>
      <c r="BF59" s="137"/>
      <c r="BG59" s="137"/>
      <c r="BH59" s="137"/>
      <c r="BI59" s="137"/>
      <c r="BJ59" s="138"/>
      <c r="BK59" s="136"/>
      <c r="BL59" s="137"/>
      <c r="BM59" s="137"/>
      <c r="BN59" s="137"/>
      <c r="BO59" s="137"/>
      <c r="BP59" s="138"/>
      <c r="BQ59" s="136"/>
      <c r="BR59" s="137"/>
      <c r="BS59" s="137"/>
      <c r="BT59" s="137"/>
      <c r="BU59" s="137"/>
      <c r="BV59" s="138"/>
      <c r="BW59" s="136"/>
      <c r="BX59" s="137"/>
      <c r="BY59" s="137"/>
      <c r="BZ59" s="137"/>
      <c r="CA59" s="137"/>
      <c r="CB59" s="138"/>
      <c r="CC59" s="136"/>
      <c r="CD59" s="137"/>
      <c r="CE59" s="137"/>
      <c r="CF59" s="137"/>
      <c r="CG59" s="137"/>
      <c r="CH59" s="138"/>
      <c r="CI59" s="67"/>
      <c r="CJ59" s="68"/>
      <c r="CK59" s="68"/>
      <c r="CL59" s="68"/>
      <c r="CM59" s="68"/>
      <c r="CN59" s="69"/>
      <c r="CO59" s="136"/>
      <c r="CP59" s="137"/>
      <c r="CQ59" s="137"/>
      <c r="CR59" s="137"/>
      <c r="CS59" s="137"/>
      <c r="CT59" s="138"/>
      <c r="CU59" s="136"/>
      <c r="CV59" s="137"/>
      <c r="CW59" s="137"/>
      <c r="CX59" s="137"/>
      <c r="CY59" s="137"/>
      <c r="CZ59" s="138"/>
      <c r="DA59" s="136"/>
      <c r="DB59" s="137"/>
      <c r="DC59" s="137"/>
      <c r="DD59" s="137"/>
      <c r="DE59" s="137"/>
      <c r="DF59" s="138"/>
      <c r="DG59" s="67">
        <v>0.157</v>
      </c>
      <c r="DH59" s="68"/>
      <c r="DI59" s="68"/>
      <c r="DJ59" s="68"/>
      <c r="DK59" s="68"/>
      <c r="DL59" s="69"/>
      <c r="DM59" s="136"/>
      <c r="DN59" s="137"/>
      <c r="DO59" s="137"/>
      <c r="DP59" s="137"/>
      <c r="DQ59" s="137"/>
      <c r="DR59" s="138"/>
      <c r="DS59" s="136"/>
      <c r="DT59" s="137"/>
      <c r="DU59" s="137"/>
      <c r="DV59" s="137"/>
      <c r="DW59" s="137"/>
      <c r="DX59" s="138"/>
      <c r="DY59" s="136"/>
      <c r="DZ59" s="137"/>
      <c r="EA59" s="137"/>
      <c r="EB59" s="137"/>
      <c r="EC59" s="137"/>
      <c r="ED59" s="138"/>
      <c r="EE59" s="136"/>
      <c r="EF59" s="137"/>
      <c r="EG59" s="137"/>
      <c r="EH59" s="137"/>
      <c r="EI59" s="137"/>
      <c r="EJ59" s="138"/>
      <c r="EK59" s="136"/>
      <c r="EL59" s="137"/>
      <c r="EM59" s="137"/>
      <c r="EN59" s="137"/>
      <c r="EO59" s="137"/>
      <c r="EP59" s="138"/>
      <c r="EQ59" s="136"/>
      <c r="ER59" s="137"/>
      <c r="ES59" s="137"/>
      <c r="ET59" s="137"/>
      <c r="EU59" s="137"/>
      <c r="EV59" s="138"/>
      <c r="EW59" s="136"/>
      <c r="EX59" s="137"/>
      <c r="EY59" s="137"/>
      <c r="EZ59" s="137"/>
      <c r="FA59" s="137"/>
      <c r="FB59" s="138"/>
      <c r="FC59" s="136"/>
      <c r="FD59" s="137"/>
      <c r="FE59" s="137"/>
      <c r="FF59" s="137"/>
      <c r="FG59" s="137"/>
      <c r="FH59" s="138"/>
      <c r="FI59" s="136"/>
      <c r="FJ59" s="137"/>
      <c r="FK59" s="137"/>
      <c r="FL59" s="137"/>
      <c r="FM59" s="137"/>
      <c r="FN59" s="138"/>
      <c r="FO59" s="136"/>
      <c r="FP59" s="137"/>
      <c r="FQ59" s="137"/>
      <c r="FR59" s="137"/>
      <c r="FS59" s="137"/>
      <c r="FT59" s="138"/>
      <c r="FU59" s="136"/>
      <c r="FV59" s="137"/>
      <c r="FW59" s="137"/>
      <c r="FX59" s="137"/>
      <c r="FY59" s="138"/>
      <c r="FZ59" s="136"/>
      <c r="GA59" s="137"/>
      <c r="GB59" s="137"/>
      <c r="GC59" s="137"/>
      <c r="GD59" s="138"/>
      <c r="GE59" s="136"/>
      <c r="GF59" s="137"/>
      <c r="GG59" s="137"/>
      <c r="GH59" s="137"/>
      <c r="GI59" s="138"/>
      <c r="GJ59" s="136"/>
      <c r="GK59" s="137"/>
      <c r="GL59" s="137"/>
      <c r="GM59" s="137"/>
      <c r="GN59" s="138"/>
      <c r="GO59" s="136"/>
      <c r="GP59" s="137"/>
      <c r="GQ59" s="137"/>
      <c r="GR59" s="137"/>
      <c r="GS59" s="138"/>
      <c r="GT59" s="136"/>
      <c r="GU59" s="137"/>
      <c r="GV59" s="137"/>
      <c r="GW59" s="137"/>
      <c r="GX59" s="138"/>
      <c r="GY59" s="161">
        <f t="shared" ref="GY59:GY86" si="2">AG59+AM59+AS59+AY59+BE59+BK59+BQ59+BW59+CC59+CI59+CO59+CU59+DA59+DG59+DM59+DS59+DY59+EE59+EK59+EQ59+EW59+FC59+FI59+FO59+FU59+FZ59+GE59+GJ59+GO59+GT59</f>
        <v>0.157</v>
      </c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83">
        <v>400</v>
      </c>
      <c r="HM59" s="183"/>
      <c r="HN59" s="183"/>
      <c r="HO59" s="183"/>
      <c r="HP59" s="183"/>
      <c r="HQ59" s="183"/>
      <c r="HR59" s="183"/>
      <c r="HS59" s="183"/>
      <c r="HT59" s="183"/>
      <c r="HU59" s="183"/>
      <c r="HV59" s="183"/>
      <c r="HW59" s="183"/>
      <c r="HX59" s="183"/>
      <c r="HY59" s="162">
        <f t="shared" ref="HY59:HY87" si="3">GY59*HL59</f>
        <v>62.8</v>
      </c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3"/>
      <c r="IL59" s="4"/>
      <c r="IM59" s="4"/>
      <c r="IN59" s="4"/>
    </row>
    <row r="60" spans="1:248">
      <c r="A60" s="131" t="s">
        <v>85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2"/>
      <c r="U60" s="61"/>
      <c r="V60" s="62"/>
      <c r="W60" s="62"/>
      <c r="X60" s="62"/>
      <c r="Y60" s="62"/>
      <c r="Z60" s="63"/>
      <c r="AA60" s="64" t="s">
        <v>60</v>
      </c>
      <c r="AB60" s="65"/>
      <c r="AC60" s="65"/>
      <c r="AD60" s="65"/>
      <c r="AE60" s="65"/>
      <c r="AF60" s="66"/>
      <c r="AG60" s="136"/>
      <c r="AH60" s="137"/>
      <c r="AI60" s="137"/>
      <c r="AJ60" s="137"/>
      <c r="AK60" s="137"/>
      <c r="AL60" s="138"/>
      <c r="AM60" s="136"/>
      <c r="AN60" s="137"/>
      <c r="AO60" s="137"/>
      <c r="AP60" s="137"/>
      <c r="AQ60" s="137"/>
      <c r="AR60" s="138"/>
      <c r="AS60" s="136"/>
      <c r="AT60" s="137"/>
      <c r="AU60" s="137"/>
      <c r="AV60" s="137"/>
      <c r="AW60" s="137"/>
      <c r="AX60" s="138"/>
      <c r="AY60" s="136"/>
      <c r="AZ60" s="137"/>
      <c r="BA60" s="137"/>
      <c r="BB60" s="137"/>
      <c r="BC60" s="137"/>
      <c r="BD60" s="138"/>
      <c r="BE60" s="136"/>
      <c r="BF60" s="137"/>
      <c r="BG60" s="137"/>
      <c r="BH60" s="137"/>
      <c r="BI60" s="137"/>
      <c r="BJ60" s="138"/>
      <c r="BK60" s="136"/>
      <c r="BL60" s="137"/>
      <c r="BM60" s="137"/>
      <c r="BN60" s="137"/>
      <c r="BO60" s="137"/>
      <c r="BP60" s="138"/>
      <c r="BQ60" s="136"/>
      <c r="BR60" s="137"/>
      <c r="BS60" s="137"/>
      <c r="BT60" s="137"/>
      <c r="BU60" s="137"/>
      <c r="BV60" s="138"/>
      <c r="BW60" s="136"/>
      <c r="BX60" s="137"/>
      <c r="BY60" s="137"/>
      <c r="BZ60" s="137"/>
      <c r="CA60" s="137"/>
      <c r="CB60" s="138"/>
      <c r="CC60" s="136"/>
      <c r="CD60" s="137"/>
      <c r="CE60" s="137"/>
      <c r="CF60" s="137"/>
      <c r="CG60" s="137"/>
      <c r="CH60" s="138"/>
      <c r="CI60" s="67"/>
      <c r="CJ60" s="68"/>
      <c r="CK60" s="68"/>
      <c r="CL60" s="68"/>
      <c r="CM60" s="68"/>
      <c r="CN60" s="69"/>
      <c r="CO60" s="136"/>
      <c r="CP60" s="137"/>
      <c r="CQ60" s="137"/>
      <c r="CR60" s="137"/>
      <c r="CS60" s="137"/>
      <c r="CT60" s="138"/>
      <c r="CU60" s="136"/>
      <c r="CV60" s="137"/>
      <c r="CW60" s="137"/>
      <c r="CX60" s="137"/>
      <c r="CY60" s="137"/>
      <c r="CZ60" s="138"/>
      <c r="DA60" s="136"/>
      <c r="DB60" s="137"/>
      <c r="DC60" s="137"/>
      <c r="DD60" s="137"/>
      <c r="DE60" s="137"/>
      <c r="DF60" s="138"/>
      <c r="DG60" s="136"/>
      <c r="DH60" s="137"/>
      <c r="DI60" s="137"/>
      <c r="DJ60" s="137"/>
      <c r="DK60" s="137"/>
      <c r="DL60" s="138"/>
      <c r="DM60" s="136"/>
      <c r="DN60" s="137"/>
      <c r="DO60" s="137"/>
      <c r="DP60" s="137"/>
      <c r="DQ60" s="137"/>
      <c r="DR60" s="138"/>
      <c r="DS60" s="136"/>
      <c r="DT60" s="137"/>
      <c r="DU60" s="137"/>
      <c r="DV60" s="137"/>
      <c r="DW60" s="137"/>
      <c r="DX60" s="138"/>
      <c r="DY60" s="136"/>
      <c r="DZ60" s="137"/>
      <c r="EA60" s="137"/>
      <c r="EB60" s="137"/>
      <c r="EC60" s="137"/>
      <c r="ED60" s="138"/>
      <c r="EE60" s="136"/>
      <c r="EF60" s="137"/>
      <c r="EG60" s="137"/>
      <c r="EH60" s="137"/>
      <c r="EI60" s="137"/>
      <c r="EJ60" s="138"/>
      <c r="EK60" s="136"/>
      <c r="EL60" s="137"/>
      <c r="EM60" s="137"/>
      <c r="EN60" s="137"/>
      <c r="EO60" s="137"/>
      <c r="EP60" s="138"/>
      <c r="EQ60" s="136"/>
      <c r="ER60" s="137"/>
      <c r="ES60" s="137"/>
      <c r="ET60" s="137"/>
      <c r="EU60" s="137"/>
      <c r="EV60" s="138"/>
      <c r="EW60" s="136"/>
      <c r="EX60" s="137"/>
      <c r="EY60" s="137"/>
      <c r="EZ60" s="137"/>
      <c r="FA60" s="137"/>
      <c r="FB60" s="138"/>
      <c r="FC60" s="136"/>
      <c r="FD60" s="137"/>
      <c r="FE60" s="137"/>
      <c r="FF60" s="137"/>
      <c r="FG60" s="137"/>
      <c r="FH60" s="138"/>
      <c r="FI60" s="136"/>
      <c r="FJ60" s="137"/>
      <c r="FK60" s="137"/>
      <c r="FL60" s="137"/>
      <c r="FM60" s="137"/>
      <c r="FN60" s="138"/>
      <c r="FO60" s="136"/>
      <c r="FP60" s="137"/>
      <c r="FQ60" s="137"/>
      <c r="FR60" s="137"/>
      <c r="FS60" s="137"/>
      <c r="FT60" s="138"/>
      <c r="FU60" s="136"/>
      <c r="FV60" s="137"/>
      <c r="FW60" s="137"/>
      <c r="FX60" s="137"/>
      <c r="FY60" s="138"/>
      <c r="FZ60" s="136"/>
      <c r="GA60" s="137"/>
      <c r="GB60" s="137"/>
      <c r="GC60" s="137"/>
      <c r="GD60" s="138"/>
      <c r="GE60" s="136"/>
      <c r="GF60" s="137"/>
      <c r="GG60" s="137"/>
      <c r="GH60" s="137"/>
      <c r="GI60" s="138"/>
      <c r="GJ60" s="136"/>
      <c r="GK60" s="137"/>
      <c r="GL60" s="137"/>
      <c r="GM60" s="137"/>
      <c r="GN60" s="138"/>
      <c r="GO60" s="136"/>
      <c r="GP60" s="137"/>
      <c r="GQ60" s="137"/>
      <c r="GR60" s="137"/>
      <c r="GS60" s="138"/>
      <c r="GT60" s="136"/>
      <c r="GU60" s="137"/>
      <c r="GV60" s="137"/>
      <c r="GW60" s="137"/>
      <c r="GX60" s="138"/>
      <c r="GY60" s="161">
        <f t="shared" si="2"/>
        <v>0</v>
      </c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83">
        <v>145</v>
      </c>
      <c r="HM60" s="183"/>
      <c r="HN60" s="183"/>
      <c r="HO60" s="183"/>
      <c r="HP60" s="183"/>
      <c r="HQ60" s="183"/>
      <c r="HR60" s="183"/>
      <c r="HS60" s="183"/>
      <c r="HT60" s="183"/>
      <c r="HU60" s="183"/>
      <c r="HV60" s="183"/>
      <c r="HW60" s="183"/>
      <c r="HX60" s="183"/>
      <c r="HY60" s="162">
        <f t="shared" si="3"/>
        <v>0</v>
      </c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3"/>
      <c r="IL60" s="4"/>
      <c r="IM60" s="4"/>
      <c r="IN60" s="4"/>
    </row>
    <row r="61" spans="1:248">
      <c r="A61" s="131" t="s">
        <v>86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2"/>
      <c r="U61" s="61"/>
      <c r="V61" s="62"/>
      <c r="W61" s="62"/>
      <c r="X61" s="62"/>
      <c r="Y61" s="62"/>
      <c r="Z61" s="63"/>
      <c r="AA61" s="64" t="s">
        <v>60</v>
      </c>
      <c r="AB61" s="65"/>
      <c r="AC61" s="65"/>
      <c r="AD61" s="65"/>
      <c r="AE61" s="65"/>
      <c r="AF61" s="66"/>
      <c r="AG61" s="136"/>
      <c r="AH61" s="137"/>
      <c r="AI61" s="137"/>
      <c r="AJ61" s="137"/>
      <c r="AK61" s="137"/>
      <c r="AL61" s="138"/>
      <c r="AM61" s="136"/>
      <c r="AN61" s="137"/>
      <c r="AO61" s="137"/>
      <c r="AP61" s="137"/>
      <c r="AQ61" s="137"/>
      <c r="AR61" s="138"/>
      <c r="AS61" s="136"/>
      <c r="AT61" s="137"/>
      <c r="AU61" s="137"/>
      <c r="AV61" s="137"/>
      <c r="AW61" s="137"/>
      <c r="AX61" s="138"/>
      <c r="AY61" s="136"/>
      <c r="AZ61" s="137"/>
      <c r="BA61" s="137"/>
      <c r="BB61" s="137"/>
      <c r="BC61" s="137"/>
      <c r="BD61" s="138"/>
      <c r="BE61" s="136"/>
      <c r="BF61" s="137"/>
      <c r="BG61" s="137"/>
      <c r="BH61" s="137"/>
      <c r="BI61" s="137"/>
      <c r="BJ61" s="138"/>
      <c r="BK61" s="136"/>
      <c r="BL61" s="137"/>
      <c r="BM61" s="137"/>
      <c r="BN61" s="137"/>
      <c r="BO61" s="137"/>
      <c r="BP61" s="138"/>
      <c r="BQ61" s="136"/>
      <c r="BR61" s="137"/>
      <c r="BS61" s="137"/>
      <c r="BT61" s="137"/>
      <c r="BU61" s="137"/>
      <c r="BV61" s="138"/>
      <c r="BW61" s="136"/>
      <c r="BX61" s="137"/>
      <c r="BY61" s="137"/>
      <c r="BZ61" s="137"/>
      <c r="CA61" s="137"/>
      <c r="CB61" s="138"/>
      <c r="CC61" s="136"/>
      <c r="CD61" s="137"/>
      <c r="CE61" s="137"/>
      <c r="CF61" s="137"/>
      <c r="CG61" s="137"/>
      <c r="CH61" s="138"/>
      <c r="CI61" s="136"/>
      <c r="CJ61" s="137"/>
      <c r="CK61" s="137"/>
      <c r="CL61" s="137"/>
      <c r="CM61" s="137"/>
      <c r="CN61" s="138"/>
      <c r="CO61" s="136"/>
      <c r="CP61" s="137"/>
      <c r="CQ61" s="137"/>
      <c r="CR61" s="137"/>
      <c r="CS61" s="137"/>
      <c r="CT61" s="138"/>
      <c r="CU61" s="136"/>
      <c r="CV61" s="137"/>
      <c r="CW61" s="137"/>
      <c r="CX61" s="137"/>
      <c r="CY61" s="137"/>
      <c r="CZ61" s="138"/>
      <c r="DA61" s="136"/>
      <c r="DB61" s="137"/>
      <c r="DC61" s="137"/>
      <c r="DD61" s="137"/>
      <c r="DE61" s="137"/>
      <c r="DF61" s="138"/>
      <c r="DG61" s="136"/>
      <c r="DH61" s="137"/>
      <c r="DI61" s="137"/>
      <c r="DJ61" s="137"/>
      <c r="DK61" s="137"/>
      <c r="DL61" s="138"/>
      <c r="DM61" s="136"/>
      <c r="DN61" s="137"/>
      <c r="DO61" s="137"/>
      <c r="DP61" s="137"/>
      <c r="DQ61" s="137"/>
      <c r="DR61" s="138"/>
      <c r="DS61" s="136"/>
      <c r="DT61" s="137"/>
      <c r="DU61" s="137"/>
      <c r="DV61" s="137"/>
      <c r="DW61" s="137"/>
      <c r="DX61" s="138"/>
      <c r="DY61" s="136"/>
      <c r="DZ61" s="137"/>
      <c r="EA61" s="137"/>
      <c r="EB61" s="137"/>
      <c r="EC61" s="137"/>
      <c r="ED61" s="138"/>
      <c r="EE61" s="136"/>
      <c r="EF61" s="137"/>
      <c r="EG61" s="137"/>
      <c r="EH61" s="137"/>
      <c r="EI61" s="137"/>
      <c r="EJ61" s="138"/>
      <c r="EK61" s="136"/>
      <c r="EL61" s="137"/>
      <c r="EM61" s="137"/>
      <c r="EN61" s="137"/>
      <c r="EO61" s="137"/>
      <c r="EP61" s="138"/>
      <c r="EQ61" s="136"/>
      <c r="ER61" s="137"/>
      <c r="ES61" s="137"/>
      <c r="ET61" s="137"/>
      <c r="EU61" s="137"/>
      <c r="EV61" s="138"/>
      <c r="EW61" s="136"/>
      <c r="EX61" s="137"/>
      <c r="EY61" s="137"/>
      <c r="EZ61" s="137"/>
      <c r="FA61" s="137"/>
      <c r="FB61" s="138"/>
      <c r="FC61" s="136"/>
      <c r="FD61" s="137"/>
      <c r="FE61" s="137"/>
      <c r="FF61" s="137"/>
      <c r="FG61" s="137"/>
      <c r="FH61" s="138"/>
      <c r="FI61" s="136"/>
      <c r="FJ61" s="137"/>
      <c r="FK61" s="137"/>
      <c r="FL61" s="137"/>
      <c r="FM61" s="137"/>
      <c r="FN61" s="138"/>
      <c r="FO61" s="136"/>
      <c r="FP61" s="137"/>
      <c r="FQ61" s="137"/>
      <c r="FR61" s="137"/>
      <c r="FS61" s="137"/>
      <c r="FT61" s="138"/>
      <c r="FU61" s="136"/>
      <c r="FV61" s="137"/>
      <c r="FW61" s="137"/>
      <c r="FX61" s="137"/>
      <c r="FY61" s="138"/>
      <c r="FZ61" s="136"/>
      <c r="GA61" s="137"/>
      <c r="GB61" s="137"/>
      <c r="GC61" s="137"/>
      <c r="GD61" s="138"/>
      <c r="GE61" s="136"/>
      <c r="GF61" s="137"/>
      <c r="GG61" s="137"/>
      <c r="GH61" s="137"/>
      <c r="GI61" s="138"/>
      <c r="GJ61" s="136"/>
      <c r="GK61" s="137"/>
      <c r="GL61" s="137"/>
      <c r="GM61" s="137"/>
      <c r="GN61" s="138"/>
      <c r="GO61" s="136"/>
      <c r="GP61" s="137"/>
      <c r="GQ61" s="137"/>
      <c r="GR61" s="137"/>
      <c r="GS61" s="138"/>
      <c r="GT61" s="136"/>
      <c r="GU61" s="137"/>
      <c r="GV61" s="137"/>
      <c r="GW61" s="137"/>
      <c r="GX61" s="138"/>
      <c r="GY61" s="161">
        <f t="shared" si="2"/>
        <v>0</v>
      </c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83"/>
      <c r="HM61" s="183"/>
      <c r="HN61" s="183"/>
      <c r="HO61" s="183"/>
      <c r="HP61" s="183"/>
      <c r="HQ61" s="183"/>
      <c r="HR61" s="183"/>
      <c r="HS61" s="183"/>
      <c r="HT61" s="183"/>
      <c r="HU61" s="183"/>
      <c r="HV61" s="183"/>
      <c r="HW61" s="183"/>
      <c r="HX61" s="183"/>
      <c r="HY61" s="162">
        <f t="shared" si="3"/>
        <v>0</v>
      </c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3"/>
      <c r="IL61" s="4"/>
      <c r="IM61" s="4"/>
      <c r="IN61" s="4"/>
    </row>
    <row r="62" spans="1:248">
      <c r="A62" s="131" t="s">
        <v>87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2"/>
      <c r="U62" s="61"/>
      <c r="V62" s="62"/>
      <c r="W62" s="62"/>
      <c r="X62" s="62"/>
      <c r="Y62" s="62"/>
      <c r="Z62" s="63"/>
      <c r="AA62" s="64" t="s">
        <v>60</v>
      </c>
      <c r="AB62" s="65"/>
      <c r="AC62" s="65"/>
      <c r="AD62" s="65"/>
      <c r="AE62" s="65"/>
      <c r="AF62" s="66"/>
      <c r="AG62" s="136"/>
      <c r="AH62" s="137"/>
      <c r="AI62" s="137"/>
      <c r="AJ62" s="137"/>
      <c r="AK62" s="137"/>
      <c r="AL62" s="138"/>
      <c r="AM62" s="136"/>
      <c r="AN62" s="137"/>
      <c r="AO62" s="137"/>
      <c r="AP62" s="137"/>
      <c r="AQ62" s="137"/>
      <c r="AR62" s="138"/>
      <c r="AS62" s="136"/>
      <c r="AT62" s="137"/>
      <c r="AU62" s="137"/>
      <c r="AV62" s="137"/>
      <c r="AW62" s="137"/>
      <c r="AX62" s="138"/>
      <c r="AY62" s="136"/>
      <c r="AZ62" s="137"/>
      <c r="BA62" s="137"/>
      <c r="BB62" s="137"/>
      <c r="BC62" s="137"/>
      <c r="BD62" s="138"/>
      <c r="BE62" s="136"/>
      <c r="BF62" s="137"/>
      <c r="BG62" s="137"/>
      <c r="BH62" s="137"/>
      <c r="BI62" s="137"/>
      <c r="BJ62" s="138"/>
      <c r="BK62" s="136"/>
      <c r="BL62" s="137"/>
      <c r="BM62" s="137"/>
      <c r="BN62" s="137"/>
      <c r="BO62" s="137"/>
      <c r="BP62" s="138"/>
      <c r="BQ62" s="136"/>
      <c r="BR62" s="137"/>
      <c r="BS62" s="137"/>
      <c r="BT62" s="137"/>
      <c r="BU62" s="137"/>
      <c r="BV62" s="138"/>
      <c r="BW62" s="136"/>
      <c r="BX62" s="137"/>
      <c r="BY62" s="137"/>
      <c r="BZ62" s="137"/>
      <c r="CA62" s="137"/>
      <c r="CB62" s="138"/>
      <c r="CC62" s="136"/>
      <c r="CD62" s="137"/>
      <c r="CE62" s="137"/>
      <c r="CF62" s="137"/>
      <c r="CG62" s="137"/>
      <c r="CH62" s="138"/>
      <c r="CI62" s="67"/>
      <c r="CJ62" s="68"/>
      <c r="CK62" s="68"/>
      <c r="CL62" s="68"/>
      <c r="CM62" s="68"/>
      <c r="CN62" s="69"/>
      <c r="CO62" s="136"/>
      <c r="CP62" s="137"/>
      <c r="CQ62" s="137"/>
      <c r="CR62" s="137"/>
      <c r="CS62" s="137"/>
      <c r="CT62" s="138"/>
      <c r="CU62" s="136"/>
      <c r="CV62" s="137"/>
      <c r="CW62" s="137"/>
      <c r="CX62" s="137"/>
      <c r="CY62" s="137"/>
      <c r="CZ62" s="138"/>
      <c r="DA62" s="136"/>
      <c r="DB62" s="137"/>
      <c r="DC62" s="137"/>
      <c r="DD62" s="137"/>
      <c r="DE62" s="137"/>
      <c r="DF62" s="138"/>
      <c r="DG62" s="136"/>
      <c r="DH62" s="137"/>
      <c r="DI62" s="137"/>
      <c r="DJ62" s="137"/>
      <c r="DK62" s="137"/>
      <c r="DL62" s="138"/>
      <c r="DM62" s="136"/>
      <c r="DN62" s="137"/>
      <c r="DO62" s="137"/>
      <c r="DP62" s="137"/>
      <c r="DQ62" s="137"/>
      <c r="DR62" s="138"/>
      <c r="DS62" s="136"/>
      <c r="DT62" s="137"/>
      <c r="DU62" s="137"/>
      <c r="DV62" s="137"/>
      <c r="DW62" s="137"/>
      <c r="DX62" s="138"/>
      <c r="DY62" s="136"/>
      <c r="DZ62" s="137"/>
      <c r="EA62" s="137"/>
      <c r="EB62" s="137"/>
      <c r="EC62" s="137"/>
      <c r="ED62" s="138"/>
      <c r="EE62" s="136"/>
      <c r="EF62" s="137"/>
      <c r="EG62" s="137"/>
      <c r="EH62" s="137"/>
      <c r="EI62" s="137"/>
      <c r="EJ62" s="138"/>
      <c r="EK62" s="136"/>
      <c r="EL62" s="137"/>
      <c r="EM62" s="137"/>
      <c r="EN62" s="137"/>
      <c r="EO62" s="137"/>
      <c r="EP62" s="138"/>
      <c r="EQ62" s="136"/>
      <c r="ER62" s="137"/>
      <c r="ES62" s="137"/>
      <c r="ET62" s="137"/>
      <c r="EU62" s="137"/>
      <c r="EV62" s="138"/>
      <c r="EW62" s="136"/>
      <c r="EX62" s="137"/>
      <c r="EY62" s="137"/>
      <c r="EZ62" s="137"/>
      <c r="FA62" s="137"/>
      <c r="FB62" s="138"/>
      <c r="FC62" s="136"/>
      <c r="FD62" s="137"/>
      <c r="FE62" s="137"/>
      <c r="FF62" s="137"/>
      <c r="FG62" s="137"/>
      <c r="FH62" s="138"/>
      <c r="FI62" s="136"/>
      <c r="FJ62" s="137"/>
      <c r="FK62" s="137"/>
      <c r="FL62" s="137"/>
      <c r="FM62" s="137"/>
      <c r="FN62" s="138"/>
      <c r="FO62" s="136"/>
      <c r="FP62" s="137"/>
      <c r="FQ62" s="137"/>
      <c r="FR62" s="137"/>
      <c r="FS62" s="137"/>
      <c r="FT62" s="138"/>
      <c r="FU62" s="136"/>
      <c r="FV62" s="137"/>
      <c r="FW62" s="137"/>
      <c r="FX62" s="137"/>
      <c r="FY62" s="138"/>
      <c r="FZ62" s="136"/>
      <c r="GA62" s="137"/>
      <c r="GB62" s="137"/>
      <c r="GC62" s="137"/>
      <c r="GD62" s="138"/>
      <c r="GE62" s="136"/>
      <c r="GF62" s="137"/>
      <c r="GG62" s="137"/>
      <c r="GH62" s="137"/>
      <c r="GI62" s="138"/>
      <c r="GJ62" s="136"/>
      <c r="GK62" s="137"/>
      <c r="GL62" s="137"/>
      <c r="GM62" s="137"/>
      <c r="GN62" s="138"/>
      <c r="GO62" s="136"/>
      <c r="GP62" s="137"/>
      <c r="GQ62" s="137"/>
      <c r="GR62" s="137"/>
      <c r="GS62" s="138"/>
      <c r="GT62" s="136"/>
      <c r="GU62" s="137"/>
      <c r="GV62" s="137"/>
      <c r="GW62" s="137"/>
      <c r="GX62" s="138"/>
      <c r="GY62" s="161">
        <f t="shared" si="2"/>
        <v>0</v>
      </c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83">
        <v>90</v>
      </c>
      <c r="HM62" s="183"/>
      <c r="HN62" s="183"/>
      <c r="HO62" s="183"/>
      <c r="HP62" s="183"/>
      <c r="HQ62" s="183"/>
      <c r="HR62" s="183"/>
      <c r="HS62" s="183"/>
      <c r="HT62" s="183"/>
      <c r="HU62" s="183"/>
      <c r="HV62" s="183"/>
      <c r="HW62" s="183"/>
      <c r="HX62" s="183"/>
      <c r="HY62" s="162">
        <f t="shared" si="3"/>
        <v>0</v>
      </c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3"/>
      <c r="IL62" s="4"/>
      <c r="IM62" s="4"/>
      <c r="IN62" s="4"/>
    </row>
    <row r="63" spans="1:248">
      <c r="A63" s="131" t="s">
        <v>88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2"/>
      <c r="U63" s="61"/>
      <c r="V63" s="62"/>
      <c r="W63" s="62"/>
      <c r="X63" s="62"/>
      <c r="Y63" s="62"/>
      <c r="Z63" s="63"/>
      <c r="AA63" s="64" t="s">
        <v>60</v>
      </c>
      <c r="AB63" s="65"/>
      <c r="AC63" s="65"/>
      <c r="AD63" s="65"/>
      <c r="AE63" s="65"/>
      <c r="AF63" s="66"/>
      <c r="AG63" s="136"/>
      <c r="AH63" s="137"/>
      <c r="AI63" s="137"/>
      <c r="AJ63" s="137"/>
      <c r="AK63" s="137"/>
      <c r="AL63" s="138"/>
      <c r="AM63" s="136"/>
      <c r="AN63" s="137"/>
      <c r="AO63" s="137"/>
      <c r="AP63" s="137"/>
      <c r="AQ63" s="137"/>
      <c r="AR63" s="138"/>
      <c r="AS63" s="136"/>
      <c r="AT63" s="137"/>
      <c r="AU63" s="137"/>
      <c r="AV63" s="137"/>
      <c r="AW63" s="137"/>
      <c r="AX63" s="138"/>
      <c r="AY63" s="136"/>
      <c r="AZ63" s="137"/>
      <c r="BA63" s="137"/>
      <c r="BB63" s="137"/>
      <c r="BC63" s="137"/>
      <c r="BD63" s="138"/>
      <c r="BE63" s="136"/>
      <c r="BF63" s="137"/>
      <c r="BG63" s="137"/>
      <c r="BH63" s="137"/>
      <c r="BI63" s="137"/>
      <c r="BJ63" s="138"/>
      <c r="BK63" s="136"/>
      <c r="BL63" s="137"/>
      <c r="BM63" s="137"/>
      <c r="BN63" s="137"/>
      <c r="BO63" s="137"/>
      <c r="BP63" s="138"/>
      <c r="BQ63" s="136"/>
      <c r="BR63" s="137"/>
      <c r="BS63" s="137"/>
      <c r="BT63" s="137"/>
      <c r="BU63" s="137"/>
      <c r="BV63" s="138"/>
      <c r="BW63" s="136"/>
      <c r="BX63" s="137"/>
      <c r="BY63" s="137"/>
      <c r="BZ63" s="137"/>
      <c r="CA63" s="137"/>
      <c r="CB63" s="138"/>
      <c r="CC63" s="67"/>
      <c r="CD63" s="68"/>
      <c r="CE63" s="68"/>
      <c r="CF63" s="68"/>
      <c r="CG63" s="68"/>
      <c r="CH63" s="69"/>
      <c r="CI63" s="136"/>
      <c r="CJ63" s="137"/>
      <c r="CK63" s="137"/>
      <c r="CL63" s="137"/>
      <c r="CM63" s="137"/>
      <c r="CN63" s="138"/>
      <c r="CO63" s="136"/>
      <c r="CP63" s="137"/>
      <c r="CQ63" s="137"/>
      <c r="CR63" s="137"/>
      <c r="CS63" s="137"/>
      <c r="CT63" s="138"/>
      <c r="CU63" s="136"/>
      <c r="CV63" s="137"/>
      <c r="CW63" s="137"/>
      <c r="CX63" s="137"/>
      <c r="CY63" s="137"/>
      <c r="CZ63" s="138"/>
      <c r="DA63" s="136"/>
      <c r="DB63" s="137"/>
      <c r="DC63" s="137"/>
      <c r="DD63" s="137"/>
      <c r="DE63" s="137"/>
      <c r="DF63" s="138"/>
      <c r="DG63" s="136"/>
      <c r="DH63" s="137"/>
      <c r="DI63" s="137"/>
      <c r="DJ63" s="137"/>
      <c r="DK63" s="137"/>
      <c r="DL63" s="138"/>
      <c r="DM63" s="136"/>
      <c r="DN63" s="137"/>
      <c r="DO63" s="137"/>
      <c r="DP63" s="137"/>
      <c r="DQ63" s="137"/>
      <c r="DR63" s="138"/>
      <c r="DS63" s="136"/>
      <c r="DT63" s="137"/>
      <c r="DU63" s="137"/>
      <c r="DV63" s="137"/>
      <c r="DW63" s="137"/>
      <c r="DX63" s="138"/>
      <c r="DY63" s="136"/>
      <c r="DZ63" s="137"/>
      <c r="EA63" s="137"/>
      <c r="EB63" s="137"/>
      <c r="EC63" s="137"/>
      <c r="ED63" s="138"/>
      <c r="EE63" s="136"/>
      <c r="EF63" s="137"/>
      <c r="EG63" s="137"/>
      <c r="EH63" s="137"/>
      <c r="EI63" s="137"/>
      <c r="EJ63" s="138"/>
      <c r="EK63" s="136"/>
      <c r="EL63" s="137"/>
      <c r="EM63" s="137"/>
      <c r="EN63" s="137"/>
      <c r="EO63" s="137"/>
      <c r="EP63" s="138"/>
      <c r="EQ63" s="136"/>
      <c r="ER63" s="137"/>
      <c r="ES63" s="137"/>
      <c r="ET63" s="137"/>
      <c r="EU63" s="137"/>
      <c r="EV63" s="138"/>
      <c r="EW63" s="136"/>
      <c r="EX63" s="137"/>
      <c r="EY63" s="137"/>
      <c r="EZ63" s="137"/>
      <c r="FA63" s="137"/>
      <c r="FB63" s="138"/>
      <c r="FC63" s="136"/>
      <c r="FD63" s="137"/>
      <c r="FE63" s="137"/>
      <c r="FF63" s="137"/>
      <c r="FG63" s="137"/>
      <c r="FH63" s="138"/>
      <c r="FI63" s="136"/>
      <c r="FJ63" s="137"/>
      <c r="FK63" s="137"/>
      <c r="FL63" s="137"/>
      <c r="FM63" s="137"/>
      <c r="FN63" s="138"/>
      <c r="FO63" s="136"/>
      <c r="FP63" s="137"/>
      <c r="FQ63" s="137"/>
      <c r="FR63" s="137"/>
      <c r="FS63" s="137"/>
      <c r="FT63" s="138"/>
      <c r="FU63" s="136"/>
      <c r="FV63" s="137"/>
      <c r="FW63" s="137"/>
      <c r="FX63" s="137"/>
      <c r="FY63" s="138"/>
      <c r="FZ63" s="136"/>
      <c r="GA63" s="137"/>
      <c r="GB63" s="137"/>
      <c r="GC63" s="137"/>
      <c r="GD63" s="138"/>
      <c r="GE63" s="136"/>
      <c r="GF63" s="137"/>
      <c r="GG63" s="137"/>
      <c r="GH63" s="137"/>
      <c r="GI63" s="138"/>
      <c r="GJ63" s="136"/>
      <c r="GK63" s="137"/>
      <c r="GL63" s="137"/>
      <c r="GM63" s="137"/>
      <c r="GN63" s="138"/>
      <c r="GO63" s="136"/>
      <c r="GP63" s="137"/>
      <c r="GQ63" s="137"/>
      <c r="GR63" s="137"/>
      <c r="GS63" s="138"/>
      <c r="GT63" s="136"/>
      <c r="GU63" s="137"/>
      <c r="GV63" s="137"/>
      <c r="GW63" s="137"/>
      <c r="GX63" s="138"/>
      <c r="GY63" s="161">
        <f t="shared" si="2"/>
        <v>0</v>
      </c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83">
        <v>55</v>
      </c>
      <c r="HM63" s="183"/>
      <c r="HN63" s="183"/>
      <c r="HO63" s="183"/>
      <c r="HP63" s="183"/>
      <c r="HQ63" s="183"/>
      <c r="HR63" s="183"/>
      <c r="HS63" s="183"/>
      <c r="HT63" s="183"/>
      <c r="HU63" s="183"/>
      <c r="HV63" s="183"/>
      <c r="HW63" s="183"/>
      <c r="HX63" s="183"/>
      <c r="HY63" s="162">
        <f t="shared" si="3"/>
        <v>0</v>
      </c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3"/>
      <c r="IL63" s="4"/>
      <c r="IM63" s="4"/>
      <c r="IN63" s="4"/>
    </row>
    <row r="64" spans="1:248">
      <c r="A64" s="164" t="s">
        <v>89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5"/>
      <c r="U64" s="61"/>
      <c r="V64" s="62"/>
      <c r="W64" s="62"/>
      <c r="X64" s="62"/>
      <c r="Y64" s="62"/>
      <c r="Z64" s="63"/>
      <c r="AA64" s="64" t="s">
        <v>60</v>
      </c>
      <c r="AB64" s="65"/>
      <c r="AC64" s="65"/>
      <c r="AD64" s="65"/>
      <c r="AE64" s="65"/>
      <c r="AF64" s="66"/>
      <c r="AG64" s="136"/>
      <c r="AH64" s="137"/>
      <c r="AI64" s="137"/>
      <c r="AJ64" s="137"/>
      <c r="AK64" s="137"/>
      <c r="AL64" s="138"/>
      <c r="AM64" s="136"/>
      <c r="AN64" s="137"/>
      <c r="AO64" s="137"/>
      <c r="AP64" s="137"/>
      <c r="AQ64" s="137"/>
      <c r="AR64" s="138"/>
      <c r="AS64" s="136"/>
      <c r="AT64" s="137"/>
      <c r="AU64" s="137"/>
      <c r="AV64" s="137"/>
      <c r="AW64" s="137"/>
      <c r="AX64" s="138"/>
      <c r="AY64" s="136"/>
      <c r="AZ64" s="137"/>
      <c r="BA64" s="137"/>
      <c r="BB64" s="137"/>
      <c r="BC64" s="137"/>
      <c r="BD64" s="138"/>
      <c r="BE64" s="136"/>
      <c r="BF64" s="137"/>
      <c r="BG64" s="137"/>
      <c r="BH64" s="137"/>
      <c r="BI64" s="137"/>
      <c r="BJ64" s="138"/>
      <c r="BK64" s="136"/>
      <c r="BL64" s="137"/>
      <c r="BM64" s="137"/>
      <c r="BN64" s="137"/>
      <c r="BO64" s="137"/>
      <c r="BP64" s="138"/>
      <c r="BQ64" s="136"/>
      <c r="BR64" s="137"/>
      <c r="BS64" s="137"/>
      <c r="BT64" s="137"/>
      <c r="BU64" s="137"/>
      <c r="BV64" s="138"/>
      <c r="BW64" s="136"/>
      <c r="BX64" s="137"/>
      <c r="BY64" s="137"/>
      <c r="BZ64" s="137"/>
      <c r="CA64" s="137"/>
      <c r="CB64" s="138"/>
      <c r="CC64" s="67"/>
      <c r="CD64" s="68"/>
      <c r="CE64" s="68"/>
      <c r="CF64" s="68"/>
      <c r="CG64" s="68"/>
      <c r="CH64" s="69"/>
      <c r="CI64" s="67"/>
      <c r="CJ64" s="68"/>
      <c r="CK64" s="68"/>
      <c r="CL64" s="68"/>
      <c r="CM64" s="68"/>
      <c r="CN64" s="69"/>
      <c r="CO64" s="136"/>
      <c r="CP64" s="137"/>
      <c r="CQ64" s="137"/>
      <c r="CR64" s="137"/>
      <c r="CS64" s="137"/>
      <c r="CT64" s="138"/>
      <c r="CU64" s="136"/>
      <c r="CV64" s="137"/>
      <c r="CW64" s="137"/>
      <c r="CX64" s="137"/>
      <c r="CY64" s="137"/>
      <c r="CZ64" s="138"/>
      <c r="DA64" s="136"/>
      <c r="DB64" s="137"/>
      <c r="DC64" s="137"/>
      <c r="DD64" s="137"/>
      <c r="DE64" s="137"/>
      <c r="DF64" s="138"/>
      <c r="DG64" s="136"/>
      <c r="DH64" s="137"/>
      <c r="DI64" s="137"/>
      <c r="DJ64" s="137"/>
      <c r="DK64" s="137"/>
      <c r="DL64" s="138"/>
      <c r="DM64" s="136"/>
      <c r="DN64" s="137"/>
      <c r="DO64" s="137"/>
      <c r="DP64" s="137"/>
      <c r="DQ64" s="137"/>
      <c r="DR64" s="138"/>
      <c r="DS64" s="136"/>
      <c r="DT64" s="137"/>
      <c r="DU64" s="137"/>
      <c r="DV64" s="137"/>
      <c r="DW64" s="137"/>
      <c r="DX64" s="138"/>
      <c r="DY64" s="136"/>
      <c r="DZ64" s="137"/>
      <c r="EA64" s="137"/>
      <c r="EB64" s="137"/>
      <c r="EC64" s="137"/>
      <c r="ED64" s="138"/>
      <c r="EE64" s="136"/>
      <c r="EF64" s="137"/>
      <c r="EG64" s="137"/>
      <c r="EH64" s="137"/>
      <c r="EI64" s="137"/>
      <c r="EJ64" s="138"/>
      <c r="EK64" s="136"/>
      <c r="EL64" s="137"/>
      <c r="EM64" s="137"/>
      <c r="EN64" s="137"/>
      <c r="EO64" s="137"/>
      <c r="EP64" s="138"/>
      <c r="EQ64" s="136"/>
      <c r="ER64" s="137"/>
      <c r="ES64" s="137"/>
      <c r="ET64" s="137"/>
      <c r="EU64" s="137"/>
      <c r="EV64" s="138"/>
      <c r="EW64" s="136"/>
      <c r="EX64" s="137"/>
      <c r="EY64" s="137"/>
      <c r="EZ64" s="137"/>
      <c r="FA64" s="137"/>
      <c r="FB64" s="138"/>
      <c r="FC64" s="136"/>
      <c r="FD64" s="137"/>
      <c r="FE64" s="137"/>
      <c r="FF64" s="137"/>
      <c r="FG64" s="137"/>
      <c r="FH64" s="138"/>
      <c r="FI64" s="136"/>
      <c r="FJ64" s="137"/>
      <c r="FK64" s="137"/>
      <c r="FL64" s="137"/>
      <c r="FM64" s="137"/>
      <c r="FN64" s="138"/>
      <c r="FO64" s="136"/>
      <c r="FP64" s="137"/>
      <c r="FQ64" s="137"/>
      <c r="FR64" s="137"/>
      <c r="FS64" s="137"/>
      <c r="FT64" s="138"/>
      <c r="FU64" s="136"/>
      <c r="FV64" s="137"/>
      <c r="FW64" s="137"/>
      <c r="FX64" s="137"/>
      <c r="FY64" s="138"/>
      <c r="FZ64" s="136"/>
      <c r="GA64" s="137"/>
      <c r="GB64" s="137"/>
      <c r="GC64" s="137"/>
      <c r="GD64" s="138"/>
      <c r="GE64" s="136"/>
      <c r="GF64" s="137"/>
      <c r="GG64" s="137"/>
      <c r="GH64" s="137"/>
      <c r="GI64" s="138"/>
      <c r="GJ64" s="136"/>
      <c r="GK64" s="137"/>
      <c r="GL64" s="137"/>
      <c r="GM64" s="137"/>
      <c r="GN64" s="138"/>
      <c r="GO64" s="136"/>
      <c r="GP64" s="137"/>
      <c r="GQ64" s="137"/>
      <c r="GR64" s="137"/>
      <c r="GS64" s="138"/>
      <c r="GT64" s="136"/>
      <c r="GU64" s="137"/>
      <c r="GV64" s="137"/>
      <c r="GW64" s="137"/>
      <c r="GX64" s="138"/>
      <c r="GY64" s="161">
        <f t="shared" si="2"/>
        <v>0</v>
      </c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83">
        <v>55</v>
      </c>
      <c r="HM64" s="183"/>
      <c r="HN64" s="183"/>
      <c r="HO64" s="183"/>
      <c r="HP64" s="183"/>
      <c r="HQ64" s="183"/>
      <c r="HR64" s="183"/>
      <c r="HS64" s="183"/>
      <c r="HT64" s="183"/>
      <c r="HU64" s="183"/>
      <c r="HV64" s="183"/>
      <c r="HW64" s="183"/>
      <c r="HX64" s="183"/>
      <c r="HY64" s="162">
        <f t="shared" si="3"/>
        <v>0</v>
      </c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3"/>
      <c r="IL64" s="4"/>
      <c r="IM64" s="4"/>
      <c r="IN64" s="4"/>
    </row>
    <row r="65" spans="1:248">
      <c r="A65" s="131" t="s">
        <v>123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2"/>
      <c r="U65" s="61"/>
      <c r="V65" s="62"/>
      <c r="W65" s="62"/>
      <c r="X65" s="62"/>
      <c r="Y65" s="62"/>
      <c r="Z65" s="63"/>
      <c r="AA65" s="64" t="s">
        <v>60</v>
      </c>
      <c r="AB65" s="65"/>
      <c r="AC65" s="65"/>
      <c r="AD65" s="65"/>
      <c r="AE65" s="65"/>
      <c r="AF65" s="66"/>
      <c r="AG65" s="136"/>
      <c r="AH65" s="137"/>
      <c r="AI65" s="137"/>
      <c r="AJ65" s="137"/>
      <c r="AK65" s="137"/>
      <c r="AL65" s="138"/>
      <c r="AM65" s="136"/>
      <c r="AN65" s="137"/>
      <c r="AO65" s="137"/>
      <c r="AP65" s="137"/>
      <c r="AQ65" s="137"/>
      <c r="AR65" s="138"/>
      <c r="AS65" s="136"/>
      <c r="AT65" s="137"/>
      <c r="AU65" s="137"/>
      <c r="AV65" s="137"/>
      <c r="AW65" s="137"/>
      <c r="AX65" s="138"/>
      <c r="AY65" s="136"/>
      <c r="AZ65" s="137"/>
      <c r="BA65" s="137"/>
      <c r="BB65" s="137"/>
      <c r="BC65" s="137"/>
      <c r="BD65" s="138"/>
      <c r="BE65" s="136"/>
      <c r="BF65" s="137"/>
      <c r="BG65" s="137"/>
      <c r="BH65" s="137"/>
      <c r="BI65" s="137"/>
      <c r="BJ65" s="138"/>
      <c r="BK65" s="136"/>
      <c r="BL65" s="137"/>
      <c r="BM65" s="137"/>
      <c r="BN65" s="137"/>
      <c r="BO65" s="137"/>
      <c r="BP65" s="138"/>
      <c r="BQ65" s="136"/>
      <c r="BR65" s="137"/>
      <c r="BS65" s="137"/>
      <c r="BT65" s="137"/>
      <c r="BU65" s="137"/>
      <c r="BV65" s="138"/>
      <c r="BW65" s="136"/>
      <c r="BX65" s="137"/>
      <c r="BY65" s="137"/>
      <c r="BZ65" s="137"/>
      <c r="CA65" s="137"/>
      <c r="CB65" s="138"/>
      <c r="CC65" s="136"/>
      <c r="CD65" s="137"/>
      <c r="CE65" s="137"/>
      <c r="CF65" s="137"/>
      <c r="CG65" s="137"/>
      <c r="CH65" s="138"/>
      <c r="CI65" s="136"/>
      <c r="CJ65" s="137"/>
      <c r="CK65" s="137"/>
      <c r="CL65" s="137"/>
      <c r="CM65" s="137"/>
      <c r="CN65" s="138"/>
      <c r="CO65" s="136"/>
      <c r="CP65" s="137"/>
      <c r="CQ65" s="137"/>
      <c r="CR65" s="137"/>
      <c r="CS65" s="137"/>
      <c r="CT65" s="138"/>
      <c r="CU65" s="136"/>
      <c r="CV65" s="137"/>
      <c r="CW65" s="137"/>
      <c r="CX65" s="137"/>
      <c r="CY65" s="137"/>
      <c r="CZ65" s="138"/>
      <c r="DA65" s="136"/>
      <c r="DB65" s="137"/>
      <c r="DC65" s="137"/>
      <c r="DD65" s="137"/>
      <c r="DE65" s="137"/>
      <c r="DF65" s="138"/>
      <c r="DG65" s="136"/>
      <c r="DH65" s="137"/>
      <c r="DI65" s="137"/>
      <c r="DJ65" s="137"/>
      <c r="DK65" s="137"/>
      <c r="DL65" s="138"/>
      <c r="DM65" s="136"/>
      <c r="DN65" s="137"/>
      <c r="DO65" s="137"/>
      <c r="DP65" s="137"/>
      <c r="DQ65" s="137"/>
      <c r="DR65" s="138"/>
      <c r="DS65" s="136"/>
      <c r="DT65" s="137"/>
      <c r="DU65" s="137"/>
      <c r="DV65" s="137"/>
      <c r="DW65" s="137"/>
      <c r="DX65" s="138"/>
      <c r="DY65" s="136"/>
      <c r="DZ65" s="137"/>
      <c r="EA65" s="137"/>
      <c r="EB65" s="137"/>
      <c r="EC65" s="137"/>
      <c r="ED65" s="138"/>
      <c r="EE65" s="136"/>
      <c r="EF65" s="137"/>
      <c r="EG65" s="137"/>
      <c r="EH65" s="137"/>
      <c r="EI65" s="137"/>
      <c r="EJ65" s="138"/>
      <c r="EK65" s="136"/>
      <c r="EL65" s="137"/>
      <c r="EM65" s="137"/>
      <c r="EN65" s="137"/>
      <c r="EO65" s="137"/>
      <c r="EP65" s="138"/>
      <c r="EQ65" s="136"/>
      <c r="ER65" s="137"/>
      <c r="ES65" s="137"/>
      <c r="ET65" s="137"/>
      <c r="EU65" s="137"/>
      <c r="EV65" s="138"/>
      <c r="EW65" s="136"/>
      <c r="EX65" s="137"/>
      <c r="EY65" s="137"/>
      <c r="EZ65" s="137"/>
      <c r="FA65" s="137"/>
      <c r="FB65" s="138"/>
      <c r="FC65" s="136"/>
      <c r="FD65" s="137"/>
      <c r="FE65" s="137"/>
      <c r="FF65" s="137"/>
      <c r="FG65" s="137"/>
      <c r="FH65" s="138"/>
      <c r="FI65" s="136"/>
      <c r="FJ65" s="137"/>
      <c r="FK65" s="137"/>
      <c r="FL65" s="137"/>
      <c r="FM65" s="137"/>
      <c r="FN65" s="138"/>
      <c r="FO65" s="136"/>
      <c r="FP65" s="137"/>
      <c r="FQ65" s="137"/>
      <c r="FR65" s="137"/>
      <c r="FS65" s="137"/>
      <c r="FT65" s="138"/>
      <c r="FU65" s="136"/>
      <c r="FV65" s="137"/>
      <c r="FW65" s="137"/>
      <c r="FX65" s="137"/>
      <c r="FY65" s="138"/>
      <c r="FZ65" s="136"/>
      <c r="GA65" s="137"/>
      <c r="GB65" s="137"/>
      <c r="GC65" s="137"/>
      <c r="GD65" s="138"/>
      <c r="GE65" s="136"/>
      <c r="GF65" s="137"/>
      <c r="GG65" s="137"/>
      <c r="GH65" s="137"/>
      <c r="GI65" s="138"/>
      <c r="GJ65" s="136"/>
      <c r="GK65" s="137"/>
      <c r="GL65" s="137"/>
      <c r="GM65" s="137"/>
      <c r="GN65" s="138"/>
      <c r="GO65" s="136"/>
      <c r="GP65" s="137"/>
      <c r="GQ65" s="137"/>
      <c r="GR65" s="137"/>
      <c r="GS65" s="138"/>
      <c r="GT65" s="136"/>
      <c r="GU65" s="137"/>
      <c r="GV65" s="137"/>
      <c r="GW65" s="137"/>
      <c r="GX65" s="138"/>
      <c r="GY65" s="161">
        <f t="shared" si="2"/>
        <v>0</v>
      </c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83"/>
      <c r="HM65" s="183"/>
      <c r="HN65" s="183"/>
      <c r="HO65" s="183"/>
      <c r="HP65" s="183"/>
      <c r="HQ65" s="183"/>
      <c r="HR65" s="183"/>
      <c r="HS65" s="183"/>
      <c r="HT65" s="183"/>
      <c r="HU65" s="183"/>
      <c r="HV65" s="183"/>
      <c r="HW65" s="183"/>
      <c r="HX65" s="183"/>
      <c r="HY65" s="162">
        <f t="shared" si="3"/>
        <v>0</v>
      </c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3"/>
      <c r="IL65" s="4"/>
      <c r="IM65" s="4"/>
      <c r="IN65" s="4"/>
    </row>
    <row r="66" spans="1:248">
      <c r="A66" s="131" t="s">
        <v>91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2"/>
      <c r="U66" s="61"/>
      <c r="V66" s="62"/>
      <c r="W66" s="62"/>
      <c r="X66" s="62"/>
      <c r="Y66" s="62"/>
      <c r="Z66" s="63"/>
      <c r="AA66" s="64" t="s">
        <v>60</v>
      </c>
      <c r="AB66" s="65"/>
      <c r="AC66" s="65"/>
      <c r="AD66" s="65"/>
      <c r="AE66" s="65"/>
      <c r="AF66" s="66"/>
      <c r="AG66" s="136"/>
      <c r="AH66" s="137"/>
      <c r="AI66" s="137"/>
      <c r="AJ66" s="137"/>
      <c r="AK66" s="137"/>
      <c r="AL66" s="138"/>
      <c r="AM66" s="136"/>
      <c r="AN66" s="137"/>
      <c r="AO66" s="137"/>
      <c r="AP66" s="137"/>
      <c r="AQ66" s="137"/>
      <c r="AR66" s="138"/>
      <c r="AS66" s="136"/>
      <c r="AT66" s="137"/>
      <c r="AU66" s="137"/>
      <c r="AV66" s="137"/>
      <c r="AW66" s="137"/>
      <c r="AX66" s="138"/>
      <c r="AY66" s="136"/>
      <c r="AZ66" s="137"/>
      <c r="BA66" s="137"/>
      <c r="BB66" s="137"/>
      <c r="BC66" s="137"/>
      <c r="BD66" s="138"/>
      <c r="BE66" s="136"/>
      <c r="BF66" s="137"/>
      <c r="BG66" s="137"/>
      <c r="BH66" s="137"/>
      <c r="BI66" s="137"/>
      <c r="BJ66" s="138"/>
      <c r="BK66" s="136"/>
      <c r="BL66" s="137"/>
      <c r="BM66" s="137"/>
      <c r="BN66" s="137"/>
      <c r="BO66" s="137"/>
      <c r="BP66" s="138"/>
      <c r="BQ66" s="136"/>
      <c r="BR66" s="137"/>
      <c r="BS66" s="137"/>
      <c r="BT66" s="137"/>
      <c r="BU66" s="137"/>
      <c r="BV66" s="138"/>
      <c r="BW66" s="136"/>
      <c r="BX66" s="137"/>
      <c r="BY66" s="137"/>
      <c r="BZ66" s="137"/>
      <c r="CA66" s="137"/>
      <c r="CB66" s="138"/>
      <c r="CC66" s="67"/>
      <c r="CD66" s="68"/>
      <c r="CE66" s="68"/>
      <c r="CF66" s="68"/>
      <c r="CG66" s="68"/>
      <c r="CH66" s="69"/>
      <c r="CI66" s="67"/>
      <c r="CJ66" s="68"/>
      <c r="CK66" s="68"/>
      <c r="CL66" s="68"/>
      <c r="CM66" s="68"/>
      <c r="CN66" s="69"/>
      <c r="CO66" s="136"/>
      <c r="CP66" s="137"/>
      <c r="CQ66" s="137"/>
      <c r="CR66" s="137"/>
      <c r="CS66" s="137"/>
      <c r="CT66" s="138"/>
      <c r="CU66" s="136"/>
      <c r="CV66" s="137"/>
      <c r="CW66" s="137"/>
      <c r="CX66" s="137"/>
      <c r="CY66" s="137"/>
      <c r="CZ66" s="138"/>
      <c r="DA66" s="136"/>
      <c r="DB66" s="137"/>
      <c r="DC66" s="137"/>
      <c r="DD66" s="137"/>
      <c r="DE66" s="137"/>
      <c r="DF66" s="138"/>
      <c r="DG66" s="136"/>
      <c r="DH66" s="137"/>
      <c r="DI66" s="137"/>
      <c r="DJ66" s="137"/>
      <c r="DK66" s="137"/>
      <c r="DL66" s="138"/>
      <c r="DM66" s="136"/>
      <c r="DN66" s="137"/>
      <c r="DO66" s="137"/>
      <c r="DP66" s="137"/>
      <c r="DQ66" s="137"/>
      <c r="DR66" s="138"/>
      <c r="DS66" s="136"/>
      <c r="DT66" s="137"/>
      <c r="DU66" s="137"/>
      <c r="DV66" s="137"/>
      <c r="DW66" s="137"/>
      <c r="DX66" s="138"/>
      <c r="DY66" s="136"/>
      <c r="DZ66" s="137"/>
      <c r="EA66" s="137"/>
      <c r="EB66" s="137"/>
      <c r="EC66" s="137"/>
      <c r="ED66" s="138"/>
      <c r="EE66" s="136"/>
      <c r="EF66" s="137"/>
      <c r="EG66" s="137"/>
      <c r="EH66" s="137"/>
      <c r="EI66" s="137"/>
      <c r="EJ66" s="138"/>
      <c r="EK66" s="136"/>
      <c r="EL66" s="137"/>
      <c r="EM66" s="137"/>
      <c r="EN66" s="137"/>
      <c r="EO66" s="137"/>
      <c r="EP66" s="138"/>
      <c r="EQ66" s="136"/>
      <c r="ER66" s="137"/>
      <c r="ES66" s="137"/>
      <c r="ET66" s="137"/>
      <c r="EU66" s="137"/>
      <c r="EV66" s="138"/>
      <c r="EW66" s="136"/>
      <c r="EX66" s="137"/>
      <c r="EY66" s="137"/>
      <c r="EZ66" s="137"/>
      <c r="FA66" s="137"/>
      <c r="FB66" s="138"/>
      <c r="FC66" s="136"/>
      <c r="FD66" s="137"/>
      <c r="FE66" s="137"/>
      <c r="FF66" s="137"/>
      <c r="FG66" s="137"/>
      <c r="FH66" s="138"/>
      <c r="FI66" s="136"/>
      <c r="FJ66" s="137"/>
      <c r="FK66" s="137"/>
      <c r="FL66" s="137"/>
      <c r="FM66" s="137"/>
      <c r="FN66" s="138"/>
      <c r="FO66" s="136"/>
      <c r="FP66" s="137"/>
      <c r="FQ66" s="137"/>
      <c r="FR66" s="137"/>
      <c r="FS66" s="137"/>
      <c r="FT66" s="138"/>
      <c r="FU66" s="136"/>
      <c r="FV66" s="137"/>
      <c r="FW66" s="137"/>
      <c r="FX66" s="137"/>
      <c r="FY66" s="138"/>
      <c r="FZ66" s="136"/>
      <c r="GA66" s="137"/>
      <c r="GB66" s="137"/>
      <c r="GC66" s="137"/>
      <c r="GD66" s="138"/>
      <c r="GE66" s="136"/>
      <c r="GF66" s="137"/>
      <c r="GG66" s="137"/>
      <c r="GH66" s="137"/>
      <c r="GI66" s="138"/>
      <c r="GJ66" s="136"/>
      <c r="GK66" s="137"/>
      <c r="GL66" s="137"/>
      <c r="GM66" s="137"/>
      <c r="GN66" s="138"/>
      <c r="GO66" s="136"/>
      <c r="GP66" s="137"/>
      <c r="GQ66" s="137"/>
      <c r="GR66" s="137"/>
      <c r="GS66" s="138"/>
      <c r="GT66" s="136"/>
      <c r="GU66" s="137"/>
      <c r="GV66" s="137"/>
      <c r="GW66" s="137"/>
      <c r="GX66" s="138"/>
      <c r="GY66" s="161">
        <f t="shared" si="2"/>
        <v>0</v>
      </c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83">
        <v>60</v>
      </c>
      <c r="HM66" s="183"/>
      <c r="HN66" s="183"/>
      <c r="HO66" s="183"/>
      <c r="HP66" s="183"/>
      <c r="HQ66" s="183"/>
      <c r="HR66" s="183"/>
      <c r="HS66" s="183"/>
      <c r="HT66" s="183"/>
      <c r="HU66" s="183"/>
      <c r="HV66" s="183"/>
      <c r="HW66" s="183"/>
      <c r="HX66" s="183"/>
      <c r="HY66" s="162">
        <f t="shared" si="3"/>
        <v>0</v>
      </c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3"/>
      <c r="IL66" s="4"/>
      <c r="IM66" s="4"/>
      <c r="IN66" s="4"/>
    </row>
    <row r="67" spans="1:248">
      <c r="A67" s="131" t="s">
        <v>92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2"/>
      <c r="U67" s="61"/>
      <c r="V67" s="62"/>
      <c r="W67" s="62"/>
      <c r="X67" s="62"/>
      <c r="Y67" s="62"/>
      <c r="Z67" s="63"/>
      <c r="AA67" s="64" t="s">
        <v>60</v>
      </c>
      <c r="AB67" s="65"/>
      <c r="AC67" s="65"/>
      <c r="AD67" s="65"/>
      <c r="AE67" s="65"/>
      <c r="AF67" s="66"/>
      <c r="AG67" s="136"/>
      <c r="AH67" s="137"/>
      <c r="AI67" s="137"/>
      <c r="AJ67" s="137"/>
      <c r="AK67" s="137"/>
      <c r="AL67" s="138"/>
      <c r="AM67" s="136"/>
      <c r="AN67" s="137"/>
      <c r="AO67" s="137"/>
      <c r="AP67" s="137"/>
      <c r="AQ67" s="137"/>
      <c r="AR67" s="138"/>
      <c r="AS67" s="136"/>
      <c r="AT67" s="137"/>
      <c r="AU67" s="137"/>
      <c r="AV67" s="137"/>
      <c r="AW67" s="137"/>
      <c r="AX67" s="138"/>
      <c r="AY67" s="136"/>
      <c r="AZ67" s="137"/>
      <c r="BA67" s="137"/>
      <c r="BB67" s="137"/>
      <c r="BC67" s="137"/>
      <c r="BD67" s="138"/>
      <c r="BE67" s="136"/>
      <c r="BF67" s="137"/>
      <c r="BG67" s="137"/>
      <c r="BH67" s="137"/>
      <c r="BI67" s="137"/>
      <c r="BJ67" s="138"/>
      <c r="BK67" s="136"/>
      <c r="BL67" s="137"/>
      <c r="BM67" s="137"/>
      <c r="BN67" s="137"/>
      <c r="BO67" s="137"/>
      <c r="BP67" s="138"/>
      <c r="BQ67" s="136"/>
      <c r="BR67" s="137"/>
      <c r="BS67" s="137"/>
      <c r="BT67" s="137"/>
      <c r="BU67" s="137"/>
      <c r="BV67" s="138"/>
      <c r="BW67" s="136"/>
      <c r="BX67" s="137"/>
      <c r="BY67" s="137"/>
      <c r="BZ67" s="137"/>
      <c r="CA67" s="137"/>
      <c r="CB67" s="138"/>
      <c r="CC67" s="136"/>
      <c r="CD67" s="137"/>
      <c r="CE67" s="137"/>
      <c r="CF67" s="137"/>
      <c r="CG67" s="137"/>
      <c r="CH67" s="138"/>
      <c r="CI67" s="67"/>
      <c r="CJ67" s="68"/>
      <c r="CK67" s="68"/>
      <c r="CL67" s="68"/>
      <c r="CM67" s="68"/>
      <c r="CN67" s="69"/>
      <c r="CO67" s="67">
        <v>0.02</v>
      </c>
      <c r="CP67" s="68"/>
      <c r="CQ67" s="68"/>
      <c r="CR67" s="68"/>
      <c r="CS67" s="68"/>
      <c r="CT67" s="69"/>
      <c r="CU67" s="67"/>
      <c r="CV67" s="68"/>
      <c r="CW67" s="68"/>
      <c r="CX67" s="68"/>
      <c r="CY67" s="68"/>
      <c r="CZ67" s="69"/>
      <c r="DA67" s="67"/>
      <c r="DB67" s="68"/>
      <c r="DC67" s="68"/>
      <c r="DD67" s="68"/>
      <c r="DE67" s="68"/>
      <c r="DF67" s="69"/>
      <c r="DG67" s="136"/>
      <c r="DH67" s="137"/>
      <c r="DI67" s="137"/>
      <c r="DJ67" s="137"/>
      <c r="DK67" s="137"/>
      <c r="DL67" s="138"/>
      <c r="DM67" s="136"/>
      <c r="DN67" s="137"/>
      <c r="DO67" s="137"/>
      <c r="DP67" s="137"/>
      <c r="DQ67" s="137"/>
      <c r="DR67" s="138"/>
      <c r="DS67" s="136"/>
      <c r="DT67" s="137"/>
      <c r="DU67" s="137"/>
      <c r="DV67" s="137"/>
      <c r="DW67" s="137"/>
      <c r="DX67" s="138"/>
      <c r="DY67" s="136"/>
      <c r="DZ67" s="137"/>
      <c r="EA67" s="137"/>
      <c r="EB67" s="137"/>
      <c r="EC67" s="137"/>
      <c r="ED67" s="138"/>
      <c r="EE67" s="136"/>
      <c r="EF67" s="137"/>
      <c r="EG67" s="137"/>
      <c r="EH67" s="137"/>
      <c r="EI67" s="137"/>
      <c r="EJ67" s="138"/>
      <c r="EK67" s="136"/>
      <c r="EL67" s="137"/>
      <c r="EM67" s="137"/>
      <c r="EN67" s="137"/>
      <c r="EO67" s="137"/>
      <c r="EP67" s="138"/>
      <c r="EQ67" s="136"/>
      <c r="ER67" s="137"/>
      <c r="ES67" s="137"/>
      <c r="ET67" s="137"/>
      <c r="EU67" s="137"/>
      <c r="EV67" s="138"/>
      <c r="EW67" s="136"/>
      <c r="EX67" s="137"/>
      <c r="EY67" s="137"/>
      <c r="EZ67" s="137"/>
      <c r="FA67" s="137"/>
      <c r="FB67" s="138"/>
      <c r="FC67" s="136"/>
      <c r="FD67" s="137"/>
      <c r="FE67" s="137"/>
      <c r="FF67" s="137"/>
      <c r="FG67" s="137"/>
      <c r="FH67" s="138"/>
      <c r="FI67" s="136"/>
      <c r="FJ67" s="137"/>
      <c r="FK67" s="137"/>
      <c r="FL67" s="137"/>
      <c r="FM67" s="137"/>
      <c r="FN67" s="138"/>
      <c r="FO67" s="136"/>
      <c r="FP67" s="137"/>
      <c r="FQ67" s="137"/>
      <c r="FR67" s="137"/>
      <c r="FS67" s="137"/>
      <c r="FT67" s="138"/>
      <c r="FU67" s="136"/>
      <c r="FV67" s="137"/>
      <c r="FW67" s="137"/>
      <c r="FX67" s="137"/>
      <c r="FY67" s="138"/>
      <c r="FZ67" s="136"/>
      <c r="GA67" s="137"/>
      <c r="GB67" s="137"/>
      <c r="GC67" s="137"/>
      <c r="GD67" s="138"/>
      <c r="GE67" s="136"/>
      <c r="GF67" s="137"/>
      <c r="GG67" s="137"/>
      <c r="GH67" s="137"/>
      <c r="GI67" s="138"/>
      <c r="GJ67" s="136"/>
      <c r="GK67" s="137"/>
      <c r="GL67" s="137"/>
      <c r="GM67" s="137"/>
      <c r="GN67" s="138"/>
      <c r="GO67" s="136"/>
      <c r="GP67" s="137"/>
      <c r="GQ67" s="137"/>
      <c r="GR67" s="137"/>
      <c r="GS67" s="138"/>
      <c r="GT67" s="136"/>
      <c r="GU67" s="137"/>
      <c r="GV67" s="137"/>
      <c r="GW67" s="137"/>
      <c r="GX67" s="138"/>
      <c r="GY67" s="161">
        <f t="shared" si="2"/>
        <v>0.02</v>
      </c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83">
        <v>105</v>
      </c>
      <c r="HM67" s="183"/>
      <c r="HN67" s="183"/>
      <c r="HO67" s="183"/>
      <c r="HP67" s="183"/>
      <c r="HQ67" s="183"/>
      <c r="HR67" s="183"/>
      <c r="HS67" s="183"/>
      <c r="HT67" s="183"/>
      <c r="HU67" s="183"/>
      <c r="HV67" s="183"/>
      <c r="HW67" s="183"/>
      <c r="HX67" s="183"/>
      <c r="HY67" s="162">
        <f t="shared" si="3"/>
        <v>2.1</v>
      </c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3"/>
      <c r="IL67" s="4"/>
      <c r="IM67" s="4"/>
      <c r="IN67" s="4"/>
    </row>
    <row r="68" spans="1:248">
      <c r="A68" s="131" t="s">
        <v>93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2"/>
      <c r="U68" s="61"/>
      <c r="V68" s="62"/>
      <c r="W68" s="62"/>
      <c r="X68" s="62"/>
      <c r="Y68" s="62"/>
      <c r="Z68" s="63"/>
      <c r="AA68" s="64" t="s">
        <v>60</v>
      </c>
      <c r="AB68" s="65"/>
      <c r="AC68" s="65"/>
      <c r="AD68" s="65"/>
      <c r="AE68" s="65"/>
      <c r="AF68" s="66"/>
      <c r="AG68" s="136"/>
      <c r="AH68" s="137"/>
      <c r="AI68" s="137"/>
      <c r="AJ68" s="137"/>
      <c r="AK68" s="137"/>
      <c r="AL68" s="138"/>
      <c r="AM68" s="136"/>
      <c r="AN68" s="137"/>
      <c r="AO68" s="137"/>
      <c r="AP68" s="137"/>
      <c r="AQ68" s="137"/>
      <c r="AR68" s="138"/>
      <c r="AS68" s="136"/>
      <c r="AT68" s="137"/>
      <c r="AU68" s="137"/>
      <c r="AV68" s="137"/>
      <c r="AW68" s="137"/>
      <c r="AX68" s="138"/>
      <c r="AY68" s="136"/>
      <c r="AZ68" s="137"/>
      <c r="BA68" s="137"/>
      <c r="BB68" s="137"/>
      <c r="BC68" s="137"/>
      <c r="BD68" s="138"/>
      <c r="BE68" s="136"/>
      <c r="BF68" s="137"/>
      <c r="BG68" s="137"/>
      <c r="BH68" s="137"/>
      <c r="BI68" s="137"/>
      <c r="BJ68" s="138"/>
      <c r="BK68" s="136"/>
      <c r="BL68" s="137"/>
      <c r="BM68" s="137"/>
      <c r="BN68" s="137"/>
      <c r="BO68" s="137"/>
      <c r="BP68" s="138"/>
      <c r="BQ68" s="136"/>
      <c r="BR68" s="137"/>
      <c r="BS68" s="137"/>
      <c r="BT68" s="137"/>
      <c r="BU68" s="137"/>
      <c r="BV68" s="138"/>
      <c r="BW68" s="136"/>
      <c r="BX68" s="137"/>
      <c r="BY68" s="137"/>
      <c r="BZ68" s="137"/>
      <c r="CA68" s="137"/>
      <c r="CB68" s="138"/>
      <c r="CC68" s="136"/>
      <c r="CD68" s="137"/>
      <c r="CE68" s="137"/>
      <c r="CF68" s="137"/>
      <c r="CG68" s="137"/>
      <c r="CH68" s="138"/>
      <c r="CI68" s="136"/>
      <c r="CJ68" s="137"/>
      <c r="CK68" s="137"/>
      <c r="CL68" s="137"/>
      <c r="CM68" s="137"/>
      <c r="CN68" s="138"/>
      <c r="CO68" s="136"/>
      <c r="CP68" s="137"/>
      <c r="CQ68" s="137"/>
      <c r="CR68" s="137"/>
      <c r="CS68" s="137"/>
      <c r="CT68" s="138"/>
      <c r="CU68" s="136"/>
      <c r="CV68" s="137"/>
      <c r="CW68" s="137"/>
      <c r="CX68" s="137"/>
      <c r="CY68" s="137"/>
      <c r="CZ68" s="138"/>
      <c r="DA68" s="136"/>
      <c r="DB68" s="137"/>
      <c r="DC68" s="137"/>
      <c r="DD68" s="137"/>
      <c r="DE68" s="137"/>
      <c r="DF68" s="138"/>
      <c r="DG68" s="136"/>
      <c r="DH68" s="137"/>
      <c r="DI68" s="137"/>
      <c r="DJ68" s="137"/>
      <c r="DK68" s="137"/>
      <c r="DL68" s="138"/>
      <c r="DM68" s="136"/>
      <c r="DN68" s="137"/>
      <c r="DO68" s="137"/>
      <c r="DP68" s="137"/>
      <c r="DQ68" s="137"/>
      <c r="DR68" s="138"/>
      <c r="DS68" s="136"/>
      <c r="DT68" s="137"/>
      <c r="DU68" s="137"/>
      <c r="DV68" s="137"/>
      <c r="DW68" s="137"/>
      <c r="DX68" s="138"/>
      <c r="DY68" s="136"/>
      <c r="DZ68" s="137"/>
      <c r="EA68" s="137"/>
      <c r="EB68" s="137"/>
      <c r="EC68" s="137"/>
      <c r="ED68" s="138"/>
      <c r="EE68" s="136"/>
      <c r="EF68" s="137"/>
      <c r="EG68" s="137"/>
      <c r="EH68" s="137"/>
      <c r="EI68" s="137"/>
      <c r="EJ68" s="138"/>
      <c r="EK68" s="136"/>
      <c r="EL68" s="137"/>
      <c r="EM68" s="137"/>
      <c r="EN68" s="137"/>
      <c r="EO68" s="137"/>
      <c r="EP68" s="138"/>
      <c r="EQ68" s="136"/>
      <c r="ER68" s="137"/>
      <c r="ES68" s="137"/>
      <c r="ET68" s="137"/>
      <c r="EU68" s="137"/>
      <c r="EV68" s="138"/>
      <c r="EW68" s="136"/>
      <c r="EX68" s="137"/>
      <c r="EY68" s="137"/>
      <c r="EZ68" s="137"/>
      <c r="FA68" s="137"/>
      <c r="FB68" s="138"/>
      <c r="FC68" s="136"/>
      <c r="FD68" s="137"/>
      <c r="FE68" s="137"/>
      <c r="FF68" s="137"/>
      <c r="FG68" s="137"/>
      <c r="FH68" s="138"/>
      <c r="FI68" s="136"/>
      <c r="FJ68" s="137"/>
      <c r="FK68" s="137"/>
      <c r="FL68" s="137"/>
      <c r="FM68" s="137"/>
      <c r="FN68" s="138"/>
      <c r="FO68" s="136"/>
      <c r="FP68" s="137"/>
      <c r="FQ68" s="137"/>
      <c r="FR68" s="137"/>
      <c r="FS68" s="137"/>
      <c r="FT68" s="138"/>
      <c r="FU68" s="136"/>
      <c r="FV68" s="137"/>
      <c r="FW68" s="137"/>
      <c r="FX68" s="137"/>
      <c r="FY68" s="138"/>
      <c r="FZ68" s="136"/>
      <c r="GA68" s="137"/>
      <c r="GB68" s="137"/>
      <c r="GC68" s="137"/>
      <c r="GD68" s="138"/>
      <c r="GE68" s="136"/>
      <c r="GF68" s="137"/>
      <c r="GG68" s="137"/>
      <c r="GH68" s="137"/>
      <c r="GI68" s="138"/>
      <c r="GJ68" s="136"/>
      <c r="GK68" s="137"/>
      <c r="GL68" s="137"/>
      <c r="GM68" s="137"/>
      <c r="GN68" s="138"/>
      <c r="GO68" s="136"/>
      <c r="GP68" s="137"/>
      <c r="GQ68" s="137"/>
      <c r="GR68" s="137"/>
      <c r="GS68" s="138"/>
      <c r="GT68" s="136"/>
      <c r="GU68" s="137"/>
      <c r="GV68" s="137"/>
      <c r="GW68" s="137"/>
      <c r="GX68" s="138"/>
      <c r="GY68" s="161">
        <f t="shared" si="2"/>
        <v>0</v>
      </c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83"/>
      <c r="HM68" s="183"/>
      <c r="HN68" s="183"/>
      <c r="HO68" s="183"/>
      <c r="HP68" s="183"/>
      <c r="HQ68" s="183"/>
      <c r="HR68" s="183"/>
      <c r="HS68" s="183"/>
      <c r="HT68" s="183"/>
      <c r="HU68" s="183"/>
      <c r="HV68" s="183"/>
      <c r="HW68" s="183"/>
      <c r="HX68" s="183"/>
      <c r="HY68" s="162">
        <f t="shared" si="3"/>
        <v>0</v>
      </c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3"/>
      <c r="IL68" s="4"/>
      <c r="IM68" s="4"/>
      <c r="IN68" s="4"/>
    </row>
    <row r="69" spans="1:248">
      <c r="A69" s="131" t="s">
        <v>94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2"/>
      <c r="U69" s="61"/>
      <c r="V69" s="62"/>
      <c r="W69" s="62"/>
      <c r="X69" s="62"/>
      <c r="Y69" s="62"/>
      <c r="Z69" s="63"/>
      <c r="AA69" s="64" t="s">
        <v>60</v>
      </c>
      <c r="AB69" s="65"/>
      <c r="AC69" s="65"/>
      <c r="AD69" s="65"/>
      <c r="AE69" s="65"/>
      <c r="AF69" s="66"/>
      <c r="AG69" s="136"/>
      <c r="AH69" s="137"/>
      <c r="AI69" s="137"/>
      <c r="AJ69" s="137"/>
      <c r="AK69" s="137"/>
      <c r="AL69" s="138"/>
      <c r="AM69" s="136"/>
      <c r="AN69" s="137"/>
      <c r="AO69" s="137"/>
      <c r="AP69" s="137"/>
      <c r="AQ69" s="137"/>
      <c r="AR69" s="138"/>
      <c r="AS69" s="136"/>
      <c r="AT69" s="137"/>
      <c r="AU69" s="137"/>
      <c r="AV69" s="137"/>
      <c r="AW69" s="137"/>
      <c r="AX69" s="138"/>
      <c r="AY69" s="136"/>
      <c r="AZ69" s="137"/>
      <c r="BA69" s="137"/>
      <c r="BB69" s="137"/>
      <c r="BC69" s="137"/>
      <c r="BD69" s="138"/>
      <c r="BE69" s="136"/>
      <c r="BF69" s="137"/>
      <c r="BG69" s="137"/>
      <c r="BH69" s="137"/>
      <c r="BI69" s="137"/>
      <c r="BJ69" s="138"/>
      <c r="BK69" s="136"/>
      <c r="BL69" s="137"/>
      <c r="BM69" s="137"/>
      <c r="BN69" s="137"/>
      <c r="BO69" s="137"/>
      <c r="BP69" s="138"/>
      <c r="BQ69" s="136"/>
      <c r="BR69" s="137"/>
      <c r="BS69" s="137"/>
      <c r="BT69" s="137"/>
      <c r="BU69" s="137"/>
      <c r="BV69" s="138"/>
      <c r="BW69" s="136"/>
      <c r="BX69" s="137"/>
      <c r="BY69" s="137"/>
      <c r="BZ69" s="137"/>
      <c r="CA69" s="137"/>
      <c r="CB69" s="138"/>
      <c r="CC69" s="136"/>
      <c r="CD69" s="137"/>
      <c r="CE69" s="137"/>
      <c r="CF69" s="137"/>
      <c r="CG69" s="137"/>
      <c r="CH69" s="138"/>
      <c r="CI69" s="136"/>
      <c r="CJ69" s="137"/>
      <c r="CK69" s="137"/>
      <c r="CL69" s="137"/>
      <c r="CM69" s="137"/>
      <c r="CN69" s="138"/>
      <c r="CO69" s="136"/>
      <c r="CP69" s="137"/>
      <c r="CQ69" s="137"/>
      <c r="CR69" s="137"/>
      <c r="CS69" s="137"/>
      <c r="CT69" s="138"/>
      <c r="CU69" s="136"/>
      <c r="CV69" s="137"/>
      <c r="CW69" s="137"/>
      <c r="CX69" s="137"/>
      <c r="CY69" s="137"/>
      <c r="CZ69" s="138"/>
      <c r="DA69" s="136"/>
      <c r="DB69" s="137"/>
      <c r="DC69" s="137"/>
      <c r="DD69" s="137"/>
      <c r="DE69" s="137"/>
      <c r="DF69" s="138"/>
      <c r="DG69" s="136"/>
      <c r="DH69" s="137"/>
      <c r="DI69" s="137"/>
      <c r="DJ69" s="137"/>
      <c r="DK69" s="137"/>
      <c r="DL69" s="138"/>
      <c r="DM69" s="136"/>
      <c r="DN69" s="137"/>
      <c r="DO69" s="137"/>
      <c r="DP69" s="137"/>
      <c r="DQ69" s="137"/>
      <c r="DR69" s="138"/>
      <c r="DS69" s="136"/>
      <c r="DT69" s="137"/>
      <c r="DU69" s="137"/>
      <c r="DV69" s="137"/>
      <c r="DW69" s="137"/>
      <c r="DX69" s="138"/>
      <c r="DY69" s="136"/>
      <c r="DZ69" s="137"/>
      <c r="EA69" s="137"/>
      <c r="EB69" s="137"/>
      <c r="EC69" s="137"/>
      <c r="ED69" s="138"/>
      <c r="EE69" s="136"/>
      <c r="EF69" s="137"/>
      <c r="EG69" s="137"/>
      <c r="EH69" s="137"/>
      <c r="EI69" s="137"/>
      <c r="EJ69" s="138"/>
      <c r="EK69" s="136"/>
      <c r="EL69" s="137"/>
      <c r="EM69" s="137"/>
      <c r="EN69" s="137"/>
      <c r="EO69" s="137"/>
      <c r="EP69" s="138"/>
      <c r="EQ69" s="136"/>
      <c r="ER69" s="137"/>
      <c r="ES69" s="137"/>
      <c r="ET69" s="137"/>
      <c r="EU69" s="137"/>
      <c r="EV69" s="138"/>
      <c r="EW69" s="136"/>
      <c r="EX69" s="137"/>
      <c r="EY69" s="137"/>
      <c r="EZ69" s="137"/>
      <c r="FA69" s="137"/>
      <c r="FB69" s="138"/>
      <c r="FC69" s="136"/>
      <c r="FD69" s="137"/>
      <c r="FE69" s="137"/>
      <c r="FF69" s="137"/>
      <c r="FG69" s="137"/>
      <c r="FH69" s="138"/>
      <c r="FI69" s="136"/>
      <c r="FJ69" s="137"/>
      <c r="FK69" s="137"/>
      <c r="FL69" s="137"/>
      <c r="FM69" s="137"/>
      <c r="FN69" s="138"/>
      <c r="FO69" s="136"/>
      <c r="FP69" s="137"/>
      <c r="FQ69" s="137"/>
      <c r="FR69" s="137"/>
      <c r="FS69" s="137"/>
      <c r="FT69" s="138"/>
      <c r="FU69" s="136"/>
      <c r="FV69" s="137"/>
      <c r="FW69" s="137"/>
      <c r="FX69" s="137"/>
      <c r="FY69" s="138"/>
      <c r="FZ69" s="136"/>
      <c r="GA69" s="137"/>
      <c r="GB69" s="137"/>
      <c r="GC69" s="137"/>
      <c r="GD69" s="138"/>
      <c r="GE69" s="136"/>
      <c r="GF69" s="137"/>
      <c r="GG69" s="137"/>
      <c r="GH69" s="137"/>
      <c r="GI69" s="138"/>
      <c r="GJ69" s="136"/>
      <c r="GK69" s="137"/>
      <c r="GL69" s="137"/>
      <c r="GM69" s="137"/>
      <c r="GN69" s="138"/>
      <c r="GO69" s="136"/>
      <c r="GP69" s="137"/>
      <c r="GQ69" s="137"/>
      <c r="GR69" s="137"/>
      <c r="GS69" s="138"/>
      <c r="GT69" s="136"/>
      <c r="GU69" s="137"/>
      <c r="GV69" s="137"/>
      <c r="GW69" s="137"/>
      <c r="GX69" s="138"/>
      <c r="GY69" s="161">
        <f t="shared" si="2"/>
        <v>0</v>
      </c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83"/>
      <c r="HM69" s="183"/>
      <c r="HN69" s="183"/>
      <c r="HO69" s="183"/>
      <c r="HP69" s="183"/>
      <c r="HQ69" s="183"/>
      <c r="HR69" s="183"/>
      <c r="HS69" s="183"/>
      <c r="HT69" s="183"/>
      <c r="HU69" s="183"/>
      <c r="HV69" s="183"/>
      <c r="HW69" s="183"/>
      <c r="HX69" s="183"/>
      <c r="HY69" s="162">
        <f t="shared" si="3"/>
        <v>0</v>
      </c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3"/>
      <c r="IL69" s="4"/>
      <c r="IM69" s="4"/>
      <c r="IN69" s="4"/>
    </row>
    <row r="70" spans="1:248">
      <c r="A70" s="164" t="s">
        <v>124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5"/>
      <c r="U70" s="61"/>
      <c r="V70" s="62"/>
      <c r="W70" s="62"/>
      <c r="X70" s="62"/>
      <c r="Y70" s="62"/>
      <c r="Z70" s="63"/>
      <c r="AA70" s="64" t="s">
        <v>60</v>
      </c>
      <c r="AB70" s="65"/>
      <c r="AC70" s="65"/>
      <c r="AD70" s="65"/>
      <c r="AE70" s="65"/>
      <c r="AF70" s="66"/>
      <c r="AG70" s="136"/>
      <c r="AH70" s="137"/>
      <c r="AI70" s="137"/>
      <c r="AJ70" s="137"/>
      <c r="AK70" s="137"/>
      <c r="AL70" s="138"/>
      <c r="AM70" s="136"/>
      <c r="AN70" s="137"/>
      <c r="AO70" s="137"/>
      <c r="AP70" s="137"/>
      <c r="AQ70" s="137"/>
      <c r="AR70" s="138"/>
      <c r="AS70" s="136"/>
      <c r="AT70" s="137"/>
      <c r="AU70" s="137"/>
      <c r="AV70" s="137"/>
      <c r="AW70" s="137"/>
      <c r="AX70" s="138"/>
      <c r="AY70" s="136"/>
      <c r="AZ70" s="137"/>
      <c r="BA70" s="137"/>
      <c r="BB70" s="137"/>
      <c r="BC70" s="137"/>
      <c r="BD70" s="138"/>
      <c r="BE70" s="136"/>
      <c r="BF70" s="137"/>
      <c r="BG70" s="137"/>
      <c r="BH70" s="137"/>
      <c r="BI70" s="137"/>
      <c r="BJ70" s="138"/>
      <c r="BK70" s="136"/>
      <c r="BL70" s="137"/>
      <c r="BM70" s="137"/>
      <c r="BN70" s="137"/>
      <c r="BO70" s="137"/>
      <c r="BP70" s="138"/>
      <c r="BQ70" s="136"/>
      <c r="BR70" s="137"/>
      <c r="BS70" s="137"/>
      <c r="BT70" s="137"/>
      <c r="BU70" s="137"/>
      <c r="BV70" s="138"/>
      <c r="BW70" s="136"/>
      <c r="BX70" s="137"/>
      <c r="BY70" s="137"/>
      <c r="BZ70" s="137"/>
      <c r="CA70" s="137"/>
      <c r="CB70" s="138"/>
      <c r="CC70" s="136"/>
      <c r="CD70" s="137"/>
      <c r="CE70" s="137"/>
      <c r="CF70" s="137"/>
      <c r="CG70" s="137"/>
      <c r="CH70" s="138"/>
      <c r="CI70" s="136"/>
      <c r="CJ70" s="137"/>
      <c r="CK70" s="137"/>
      <c r="CL70" s="137"/>
      <c r="CM70" s="137"/>
      <c r="CN70" s="138"/>
      <c r="CO70" s="136"/>
      <c r="CP70" s="137"/>
      <c r="CQ70" s="137"/>
      <c r="CR70" s="137"/>
      <c r="CS70" s="137"/>
      <c r="CT70" s="138"/>
      <c r="CU70" s="136"/>
      <c r="CV70" s="137"/>
      <c r="CW70" s="137"/>
      <c r="CX70" s="137"/>
      <c r="CY70" s="137"/>
      <c r="CZ70" s="138"/>
      <c r="DA70" s="136"/>
      <c r="DB70" s="137"/>
      <c r="DC70" s="137"/>
      <c r="DD70" s="137"/>
      <c r="DE70" s="137"/>
      <c r="DF70" s="138"/>
      <c r="DG70" s="136"/>
      <c r="DH70" s="137"/>
      <c r="DI70" s="137"/>
      <c r="DJ70" s="137"/>
      <c r="DK70" s="137"/>
      <c r="DL70" s="138"/>
      <c r="DM70" s="136"/>
      <c r="DN70" s="137"/>
      <c r="DO70" s="137"/>
      <c r="DP70" s="137"/>
      <c r="DQ70" s="137"/>
      <c r="DR70" s="138"/>
      <c r="DS70" s="136"/>
      <c r="DT70" s="137"/>
      <c r="DU70" s="137"/>
      <c r="DV70" s="137"/>
      <c r="DW70" s="137"/>
      <c r="DX70" s="138"/>
      <c r="DY70" s="136"/>
      <c r="DZ70" s="137"/>
      <c r="EA70" s="137"/>
      <c r="EB70" s="137"/>
      <c r="EC70" s="137"/>
      <c r="ED70" s="138"/>
      <c r="EE70" s="136"/>
      <c r="EF70" s="137"/>
      <c r="EG70" s="137"/>
      <c r="EH70" s="137"/>
      <c r="EI70" s="137"/>
      <c r="EJ70" s="138"/>
      <c r="EK70" s="136"/>
      <c r="EL70" s="137"/>
      <c r="EM70" s="137"/>
      <c r="EN70" s="137"/>
      <c r="EO70" s="137"/>
      <c r="EP70" s="138"/>
      <c r="EQ70" s="136"/>
      <c r="ER70" s="137"/>
      <c r="ES70" s="137"/>
      <c r="ET70" s="137"/>
      <c r="EU70" s="137"/>
      <c r="EV70" s="138"/>
      <c r="EW70" s="136"/>
      <c r="EX70" s="137"/>
      <c r="EY70" s="137"/>
      <c r="EZ70" s="137"/>
      <c r="FA70" s="137"/>
      <c r="FB70" s="138"/>
      <c r="FC70" s="136"/>
      <c r="FD70" s="137"/>
      <c r="FE70" s="137"/>
      <c r="FF70" s="137"/>
      <c r="FG70" s="137"/>
      <c r="FH70" s="138"/>
      <c r="FI70" s="136"/>
      <c r="FJ70" s="137"/>
      <c r="FK70" s="137"/>
      <c r="FL70" s="137"/>
      <c r="FM70" s="137"/>
      <c r="FN70" s="138"/>
      <c r="FO70" s="136"/>
      <c r="FP70" s="137"/>
      <c r="FQ70" s="137"/>
      <c r="FR70" s="137"/>
      <c r="FS70" s="137"/>
      <c r="FT70" s="138"/>
      <c r="FU70" s="136"/>
      <c r="FV70" s="137"/>
      <c r="FW70" s="137"/>
      <c r="FX70" s="137"/>
      <c r="FY70" s="138"/>
      <c r="FZ70" s="136"/>
      <c r="GA70" s="137"/>
      <c r="GB70" s="137"/>
      <c r="GC70" s="137"/>
      <c r="GD70" s="138"/>
      <c r="GE70" s="136"/>
      <c r="GF70" s="137"/>
      <c r="GG70" s="137"/>
      <c r="GH70" s="137"/>
      <c r="GI70" s="138"/>
      <c r="GJ70" s="136"/>
      <c r="GK70" s="137"/>
      <c r="GL70" s="137"/>
      <c r="GM70" s="137"/>
      <c r="GN70" s="138"/>
      <c r="GO70" s="136"/>
      <c r="GP70" s="137"/>
      <c r="GQ70" s="137"/>
      <c r="GR70" s="137"/>
      <c r="GS70" s="138"/>
      <c r="GT70" s="136"/>
      <c r="GU70" s="137"/>
      <c r="GV70" s="137"/>
      <c r="GW70" s="137"/>
      <c r="GX70" s="138"/>
      <c r="GY70" s="161">
        <f t="shared" si="2"/>
        <v>0</v>
      </c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83"/>
      <c r="HM70" s="183"/>
      <c r="HN70" s="183"/>
      <c r="HO70" s="183"/>
      <c r="HP70" s="183"/>
      <c r="HQ70" s="183"/>
      <c r="HR70" s="183"/>
      <c r="HS70" s="183"/>
      <c r="HT70" s="183"/>
      <c r="HU70" s="183"/>
      <c r="HV70" s="183"/>
      <c r="HW70" s="183"/>
      <c r="HX70" s="183"/>
      <c r="HY70" s="162">
        <f t="shared" si="3"/>
        <v>0</v>
      </c>
      <c r="HZ70" s="162"/>
      <c r="IA70" s="162"/>
      <c r="IB70" s="162"/>
      <c r="IC70" s="162"/>
      <c r="ID70" s="162"/>
      <c r="IE70" s="162"/>
      <c r="IF70" s="162"/>
      <c r="IG70" s="162"/>
      <c r="IH70" s="162"/>
      <c r="II70" s="162"/>
      <c r="IJ70" s="162"/>
      <c r="IK70" s="163"/>
      <c r="IL70" s="4"/>
      <c r="IM70" s="4"/>
      <c r="IN70" s="4"/>
    </row>
    <row r="71" spans="1:248">
      <c r="A71" s="131" t="s">
        <v>96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2"/>
      <c r="U71" s="61"/>
      <c r="V71" s="62"/>
      <c r="W71" s="62"/>
      <c r="X71" s="62"/>
      <c r="Y71" s="62"/>
      <c r="Z71" s="63"/>
      <c r="AA71" s="64" t="s">
        <v>60</v>
      </c>
      <c r="AB71" s="65"/>
      <c r="AC71" s="65"/>
      <c r="AD71" s="65"/>
      <c r="AE71" s="65"/>
      <c r="AF71" s="66"/>
      <c r="AG71" s="136"/>
      <c r="AH71" s="137"/>
      <c r="AI71" s="137"/>
      <c r="AJ71" s="137"/>
      <c r="AK71" s="137"/>
      <c r="AL71" s="138"/>
      <c r="AM71" s="136"/>
      <c r="AN71" s="137"/>
      <c r="AO71" s="137"/>
      <c r="AP71" s="137"/>
      <c r="AQ71" s="137"/>
      <c r="AR71" s="138"/>
      <c r="AS71" s="136"/>
      <c r="AT71" s="137"/>
      <c r="AU71" s="137"/>
      <c r="AV71" s="137"/>
      <c r="AW71" s="137"/>
      <c r="AX71" s="138"/>
      <c r="AY71" s="136"/>
      <c r="AZ71" s="137"/>
      <c r="BA71" s="137"/>
      <c r="BB71" s="137"/>
      <c r="BC71" s="137"/>
      <c r="BD71" s="138"/>
      <c r="BE71" s="136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8"/>
      <c r="BQ71" s="136"/>
      <c r="BR71" s="137"/>
      <c r="BS71" s="137"/>
      <c r="BT71" s="137"/>
      <c r="BU71" s="137"/>
      <c r="BV71" s="138"/>
      <c r="BW71" s="136"/>
      <c r="BX71" s="137"/>
      <c r="BY71" s="137"/>
      <c r="BZ71" s="137"/>
      <c r="CA71" s="137"/>
      <c r="CB71" s="138"/>
      <c r="CC71" s="136"/>
      <c r="CD71" s="137"/>
      <c r="CE71" s="137"/>
      <c r="CF71" s="137"/>
      <c r="CG71" s="137"/>
      <c r="CH71" s="138"/>
      <c r="CI71" s="136"/>
      <c r="CJ71" s="137"/>
      <c r="CK71" s="137"/>
      <c r="CL71" s="137"/>
      <c r="CM71" s="137"/>
      <c r="CN71" s="138"/>
      <c r="CO71" s="136"/>
      <c r="CP71" s="137"/>
      <c r="CQ71" s="137"/>
      <c r="CR71" s="137"/>
      <c r="CS71" s="137"/>
      <c r="CT71" s="138"/>
      <c r="CU71" s="136"/>
      <c r="CV71" s="137"/>
      <c r="CW71" s="137"/>
      <c r="CX71" s="137"/>
      <c r="CY71" s="137"/>
      <c r="CZ71" s="138"/>
      <c r="DA71" s="136"/>
      <c r="DB71" s="137"/>
      <c r="DC71" s="137"/>
      <c r="DD71" s="137"/>
      <c r="DE71" s="137"/>
      <c r="DF71" s="138"/>
      <c r="DG71" s="136"/>
      <c r="DH71" s="137"/>
      <c r="DI71" s="137"/>
      <c r="DJ71" s="137"/>
      <c r="DK71" s="137"/>
      <c r="DL71" s="138"/>
      <c r="DM71" s="136"/>
      <c r="DN71" s="137"/>
      <c r="DO71" s="137"/>
      <c r="DP71" s="137"/>
      <c r="DQ71" s="137"/>
      <c r="DR71" s="138"/>
      <c r="DS71" s="136"/>
      <c r="DT71" s="137"/>
      <c r="DU71" s="137"/>
      <c r="DV71" s="137"/>
      <c r="DW71" s="137"/>
      <c r="DX71" s="138"/>
      <c r="DY71" s="136"/>
      <c r="DZ71" s="137"/>
      <c r="EA71" s="137"/>
      <c r="EB71" s="137"/>
      <c r="EC71" s="137"/>
      <c r="ED71" s="138"/>
      <c r="EE71" s="136"/>
      <c r="EF71" s="137"/>
      <c r="EG71" s="137"/>
      <c r="EH71" s="137"/>
      <c r="EI71" s="137"/>
      <c r="EJ71" s="138"/>
      <c r="EK71" s="136"/>
      <c r="EL71" s="137"/>
      <c r="EM71" s="137"/>
      <c r="EN71" s="137"/>
      <c r="EO71" s="137"/>
      <c r="EP71" s="138"/>
      <c r="EQ71" s="136"/>
      <c r="ER71" s="137"/>
      <c r="ES71" s="137"/>
      <c r="ET71" s="137"/>
      <c r="EU71" s="137"/>
      <c r="EV71" s="138"/>
      <c r="EW71" s="136"/>
      <c r="EX71" s="137"/>
      <c r="EY71" s="137"/>
      <c r="EZ71" s="137"/>
      <c r="FA71" s="137"/>
      <c r="FB71" s="138"/>
      <c r="FC71" s="136"/>
      <c r="FD71" s="137"/>
      <c r="FE71" s="137"/>
      <c r="FF71" s="137"/>
      <c r="FG71" s="137"/>
      <c r="FH71" s="138"/>
      <c r="FI71" s="136"/>
      <c r="FJ71" s="137"/>
      <c r="FK71" s="137"/>
      <c r="FL71" s="137"/>
      <c r="FM71" s="137"/>
      <c r="FN71" s="138"/>
      <c r="FO71" s="136"/>
      <c r="FP71" s="137"/>
      <c r="FQ71" s="137"/>
      <c r="FR71" s="137"/>
      <c r="FS71" s="137"/>
      <c r="FT71" s="138"/>
      <c r="FU71" s="136"/>
      <c r="FV71" s="137"/>
      <c r="FW71" s="137"/>
      <c r="FX71" s="137"/>
      <c r="FY71" s="138"/>
      <c r="FZ71" s="136"/>
      <c r="GA71" s="137"/>
      <c r="GB71" s="137"/>
      <c r="GC71" s="137"/>
      <c r="GD71" s="138"/>
      <c r="GE71" s="136"/>
      <c r="GF71" s="137"/>
      <c r="GG71" s="137"/>
      <c r="GH71" s="137"/>
      <c r="GI71" s="138"/>
      <c r="GJ71" s="136"/>
      <c r="GK71" s="137"/>
      <c r="GL71" s="137"/>
      <c r="GM71" s="137"/>
      <c r="GN71" s="138"/>
      <c r="GO71" s="136"/>
      <c r="GP71" s="137"/>
      <c r="GQ71" s="137"/>
      <c r="GR71" s="137"/>
      <c r="GS71" s="138"/>
      <c r="GT71" s="136"/>
      <c r="GU71" s="137"/>
      <c r="GV71" s="137"/>
      <c r="GW71" s="137"/>
      <c r="GX71" s="138"/>
      <c r="GY71" s="161">
        <f t="shared" si="2"/>
        <v>0</v>
      </c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83"/>
      <c r="HM71" s="183"/>
      <c r="HN71" s="183"/>
      <c r="HO71" s="183"/>
      <c r="HP71" s="183"/>
      <c r="HQ71" s="183"/>
      <c r="HR71" s="183"/>
      <c r="HS71" s="183"/>
      <c r="HT71" s="183"/>
      <c r="HU71" s="183"/>
      <c r="HV71" s="183"/>
      <c r="HW71" s="183"/>
      <c r="HX71" s="183"/>
      <c r="HY71" s="162">
        <f t="shared" si="3"/>
        <v>0</v>
      </c>
      <c r="HZ71" s="162"/>
      <c r="IA71" s="162"/>
      <c r="IB71" s="162"/>
      <c r="IC71" s="162"/>
      <c r="ID71" s="162"/>
      <c r="IE71" s="162"/>
      <c r="IF71" s="162"/>
      <c r="IG71" s="162"/>
      <c r="IH71" s="162"/>
      <c r="II71" s="162"/>
      <c r="IJ71" s="162"/>
      <c r="IK71" s="163"/>
      <c r="IL71" s="4"/>
      <c r="IM71" s="4"/>
      <c r="IN71" s="4"/>
    </row>
    <row r="72" spans="1:248">
      <c r="A72" s="131" t="s">
        <v>97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2"/>
      <c r="U72" s="61"/>
      <c r="V72" s="62"/>
      <c r="W72" s="62"/>
      <c r="X72" s="62"/>
      <c r="Y72" s="62"/>
      <c r="Z72" s="63"/>
      <c r="AA72" s="64" t="s">
        <v>60</v>
      </c>
      <c r="AB72" s="65"/>
      <c r="AC72" s="65"/>
      <c r="AD72" s="65"/>
      <c r="AE72" s="65"/>
      <c r="AF72" s="66"/>
      <c r="AG72" s="136"/>
      <c r="AH72" s="137"/>
      <c r="AI72" s="137"/>
      <c r="AJ72" s="137"/>
      <c r="AK72" s="137"/>
      <c r="AL72" s="138"/>
      <c r="AM72" s="136"/>
      <c r="AN72" s="137"/>
      <c r="AO72" s="137"/>
      <c r="AP72" s="137"/>
      <c r="AQ72" s="137"/>
      <c r="AR72" s="138"/>
      <c r="AS72" s="136"/>
      <c r="AT72" s="137"/>
      <c r="AU72" s="137"/>
      <c r="AV72" s="137"/>
      <c r="AW72" s="137"/>
      <c r="AX72" s="138"/>
      <c r="AY72" s="136"/>
      <c r="AZ72" s="137"/>
      <c r="BA72" s="137"/>
      <c r="BB72" s="137"/>
      <c r="BC72" s="137"/>
      <c r="BD72" s="138"/>
      <c r="BE72" s="136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8"/>
      <c r="BQ72" s="136"/>
      <c r="BR72" s="137"/>
      <c r="BS72" s="137"/>
      <c r="BT72" s="137"/>
      <c r="BU72" s="137"/>
      <c r="BV72" s="138"/>
      <c r="BW72" s="136"/>
      <c r="BX72" s="137"/>
      <c r="BY72" s="137"/>
      <c r="BZ72" s="137"/>
      <c r="CA72" s="137"/>
      <c r="CB72" s="138"/>
      <c r="CC72" s="136"/>
      <c r="CD72" s="137"/>
      <c r="CE72" s="137"/>
      <c r="CF72" s="137"/>
      <c r="CG72" s="137"/>
      <c r="CH72" s="138"/>
      <c r="CI72" s="67"/>
      <c r="CJ72" s="68"/>
      <c r="CK72" s="68"/>
      <c r="CL72" s="68"/>
      <c r="CM72" s="68"/>
      <c r="CN72" s="69"/>
      <c r="CO72" s="67">
        <v>0.02</v>
      </c>
      <c r="CP72" s="68"/>
      <c r="CQ72" s="68"/>
      <c r="CR72" s="68"/>
      <c r="CS72" s="68"/>
      <c r="CT72" s="69"/>
      <c r="CU72" s="67"/>
      <c r="CV72" s="68"/>
      <c r="CW72" s="68"/>
      <c r="CX72" s="68"/>
      <c r="CY72" s="68"/>
      <c r="CZ72" s="69"/>
      <c r="DA72" s="67"/>
      <c r="DB72" s="68"/>
      <c r="DC72" s="68"/>
      <c r="DD72" s="68"/>
      <c r="DE72" s="68"/>
      <c r="DF72" s="69"/>
      <c r="DG72" s="136"/>
      <c r="DH72" s="137"/>
      <c r="DI72" s="137"/>
      <c r="DJ72" s="137"/>
      <c r="DK72" s="137"/>
      <c r="DL72" s="138"/>
      <c r="DM72" s="136"/>
      <c r="DN72" s="137"/>
      <c r="DO72" s="137"/>
      <c r="DP72" s="137"/>
      <c r="DQ72" s="137"/>
      <c r="DR72" s="138"/>
      <c r="DS72" s="136"/>
      <c r="DT72" s="137"/>
      <c r="DU72" s="137"/>
      <c r="DV72" s="137"/>
      <c r="DW72" s="137"/>
      <c r="DX72" s="138"/>
      <c r="DY72" s="136"/>
      <c r="DZ72" s="137"/>
      <c r="EA72" s="137"/>
      <c r="EB72" s="137"/>
      <c r="EC72" s="137"/>
      <c r="ED72" s="138"/>
      <c r="EE72" s="136"/>
      <c r="EF72" s="137"/>
      <c r="EG72" s="137"/>
      <c r="EH72" s="137"/>
      <c r="EI72" s="137"/>
      <c r="EJ72" s="138"/>
      <c r="EK72" s="136"/>
      <c r="EL72" s="137"/>
      <c r="EM72" s="137"/>
      <c r="EN72" s="137"/>
      <c r="EO72" s="137"/>
      <c r="EP72" s="138"/>
      <c r="EQ72" s="136"/>
      <c r="ER72" s="137"/>
      <c r="ES72" s="137"/>
      <c r="ET72" s="137"/>
      <c r="EU72" s="137"/>
      <c r="EV72" s="138"/>
      <c r="EW72" s="136"/>
      <c r="EX72" s="137"/>
      <c r="EY72" s="137"/>
      <c r="EZ72" s="137"/>
      <c r="FA72" s="137"/>
      <c r="FB72" s="138"/>
      <c r="FC72" s="136"/>
      <c r="FD72" s="137"/>
      <c r="FE72" s="137"/>
      <c r="FF72" s="137"/>
      <c r="FG72" s="137"/>
      <c r="FH72" s="138"/>
      <c r="FI72" s="136"/>
      <c r="FJ72" s="137"/>
      <c r="FK72" s="137"/>
      <c r="FL72" s="137"/>
      <c r="FM72" s="137"/>
      <c r="FN72" s="138"/>
      <c r="FO72" s="136"/>
      <c r="FP72" s="137"/>
      <c r="FQ72" s="137"/>
      <c r="FR72" s="137"/>
      <c r="FS72" s="137"/>
      <c r="FT72" s="138"/>
      <c r="FU72" s="136"/>
      <c r="FV72" s="137"/>
      <c r="FW72" s="137"/>
      <c r="FX72" s="137"/>
      <c r="FY72" s="138"/>
      <c r="FZ72" s="136"/>
      <c r="GA72" s="137"/>
      <c r="GB72" s="137"/>
      <c r="GC72" s="137"/>
      <c r="GD72" s="138"/>
      <c r="GE72" s="136"/>
      <c r="GF72" s="137"/>
      <c r="GG72" s="137"/>
      <c r="GH72" s="137"/>
      <c r="GI72" s="138"/>
      <c r="GJ72" s="136"/>
      <c r="GK72" s="137"/>
      <c r="GL72" s="137"/>
      <c r="GM72" s="137"/>
      <c r="GN72" s="138"/>
      <c r="GO72" s="136"/>
      <c r="GP72" s="137"/>
      <c r="GQ72" s="137"/>
      <c r="GR72" s="137"/>
      <c r="GS72" s="138"/>
      <c r="GT72" s="136"/>
      <c r="GU72" s="137"/>
      <c r="GV72" s="137"/>
      <c r="GW72" s="137"/>
      <c r="GX72" s="138"/>
      <c r="GY72" s="161">
        <f t="shared" si="2"/>
        <v>0.02</v>
      </c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83">
        <v>170</v>
      </c>
      <c r="HM72" s="183"/>
      <c r="HN72" s="183"/>
      <c r="HO72" s="183"/>
      <c r="HP72" s="183"/>
      <c r="HQ72" s="183"/>
      <c r="HR72" s="183"/>
      <c r="HS72" s="183"/>
      <c r="HT72" s="183"/>
      <c r="HU72" s="183"/>
      <c r="HV72" s="183"/>
      <c r="HW72" s="183"/>
      <c r="HX72" s="183"/>
      <c r="HY72" s="162">
        <f t="shared" si="3"/>
        <v>3.4</v>
      </c>
      <c r="HZ72" s="162"/>
      <c r="IA72" s="162"/>
      <c r="IB72" s="162"/>
      <c r="IC72" s="162"/>
      <c r="ID72" s="162"/>
      <c r="IE72" s="162"/>
      <c r="IF72" s="162"/>
      <c r="IG72" s="162"/>
      <c r="IH72" s="162"/>
      <c r="II72" s="162"/>
      <c r="IJ72" s="162"/>
      <c r="IK72" s="163"/>
      <c r="IL72" s="4"/>
      <c r="IM72" s="4"/>
      <c r="IN72" s="4"/>
    </row>
    <row r="73" spans="1:248">
      <c r="A73" s="131" t="s">
        <v>126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2"/>
      <c r="U73" s="61"/>
      <c r="V73" s="62"/>
      <c r="W73" s="62"/>
      <c r="X73" s="62"/>
      <c r="Y73" s="62"/>
      <c r="Z73" s="63"/>
      <c r="AA73" s="64" t="s">
        <v>60</v>
      </c>
      <c r="AB73" s="65"/>
      <c r="AC73" s="65"/>
      <c r="AD73" s="65"/>
      <c r="AE73" s="65"/>
      <c r="AF73" s="66"/>
      <c r="AG73" s="136"/>
      <c r="AH73" s="137"/>
      <c r="AI73" s="137"/>
      <c r="AJ73" s="137"/>
      <c r="AK73" s="137"/>
      <c r="AL73" s="138"/>
      <c r="AM73" s="136"/>
      <c r="AN73" s="137"/>
      <c r="AO73" s="137"/>
      <c r="AP73" s="137"/>
      <c r="AQ73" s="137"/>
      <c r="AR73" s="138"/>
      <c r="AS73" s="136"/>
      <c r="AT73" s="137"/>
      <c r="AU73" s="137"/>
      <c r="AV73" s="137"/>
      <c r="AW73" s="137"/>
      <c r="AX73" s="138"/>
      <c r="AY73" s="136"/>
      <c r="AZ73" s="137"/>
      <c r="BA73" s="137"/>
      <c r="BB73" s="137"/>
      <c r="BC73" s="137"/>
      <c r="BD73" s="138"/>
      <c r="BE73" s="136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8"/>
      <c r="BQ73" s="136"/>
      <c r="BR73" s="137"/>
      <c r="BS73" s="137"/>
      <c r="BT73" s="137"/>
      <c r="BU73" s="137"/>
      <c r="BV73" s="138"/>
      <c r="BW73" s="136"/>
      <c r="BX73" s="137"/>
      <c r="BY73" s="137"/>
      <c r="BZ73" s="137"/>
      <c r="CA73" s="137"/>
      <c r="CB73" s="138"/>
      <c r="CC73" s="136"/>
      <c r="CD73" s="137"/>
      <c r="CE73" s="137"/>
      <c r="CF73" s="137"/>
      <c r="CG73" s="137"/>
      <c r="CH73" s="138"/>
      <c r="CI73" s="136"/>
      <c r="CJ73" s="137"/>
      <c r="CK73" s="137"/>
      <c r="CL73" s="137"/>
      <c r="CM73" s="137"/>
      <c r="CN73" s="138"/>
      <c r="CO73" s="67"/>
      <c r="CP73" s="68"/>
      <c r="CQ73" s="68"/>
      <c r="CR73" s="68"/>
      <c r="CS73" s="68"/>
      <c r="CT73" s="69"/>
      <c r="CU73" s="136"/>
      <c r="CV73" s="137"/>
      <c r="CW73" s="137"/>
      <c r="CX73" s="137"/>
      <c r="CY73" s="137"/>
      <c r="CZ73" s="138"/>
      <c r="DA73" s="136"/>
      <c r="DB73" s="137"/>
      <c r="DC73" s="137"/>
      <c r="DD73" s="137"/>
      <c r="DE73" s="137"/>
      <c r="DF73" s="138"/>
      <c r="DG73" s="136"/>
      <c r="DH73" s="137"/>
      <c r="DI73" s="137"/>
      <c r="DJ73" s="137"/>
      <c r="DK73" s="137"/>
      <c r="DL73" s="138"/>
      <c r="DM73" s="136"/>
      <c r="DN73" s="137"/>
      <c r="DO73" s="137"/>
      <c r="DP73" s="137"/>
      <c r="DQ73" s="137"/>
      <c r="DR73" s="138"/>
      <c r="DS73" s="136"/>
      <c r="DT73" s="137"/>
      <c r="DU73" s="137"/>
      <c r="DV73" s="137"/>
      <c r="DW73" s="137"/>
      <c r="DX73" s="138"/>
      <c r="DY73" s="136"/>
      <c r="DZ73" s="137"/>
      <c r="EA73" s="137"/>
      <c r="EB73" s="137"/>
      <c r="EC73" s="137"/>
      <c r="ED73" s="138"/>
      <c r="EE73" s="136"/>
      <c r="EF73" s="137"/>
      <c r="EG73" s="137"/>
      <c r="EH73" s="137"/>
      <c r="EI73" s="137"/>
      <c r="EJ73" s="138"/>
      <c r="EK73" s="136"/>
      <c r="EL73" s="137"/>
      <c r="EM73" s="137"/>
      <c r="EN73" s="137"/>
      <c r="EO73" s="137"/>
      <c r="EP73" s="138"/>
      <c r="EQ73" s="136"/>
      <c r="ER73" s="137"/>
      <c r="ES73" s="137"/>
      <c r="ET73" s="137"/>
      <c r="EU73" s="137"/>
      <c r="EV73" s="138"/>
      <c r="EW73" s="136"/>
      <c r="EX73" s="137"/>
      <c r="EY73" s="137"/>
      <c r="EZ73" s="137"/>
      <c r="FA73" s="137"/>
      <c r="FB73" s="138"/>
      <c r="FC73" s="136"/>
      <c r="FD73" s="137"/>
      <c r="FE73" s="137"/>
      <c r="FF73" s="137"/>
      <c r="FG73" s="137"/>
      <c r="FH73" s="138"/>
      <c r="FI73" s="136"/>
      <c r="FJ73" s="137"/>
      <c r="FK73" s="137"/>
      <c r="FL73" s="137"/>
      <c r="FM73" s="137"/>
      <c r="FN73" s="138"/>
      <c r="FO73" s="136"/>
      <c r="FP73" s="137"/>
      <c r="FQ73" s="137"/>
      <c r="FR73" s="137"/>
      <c r="FS73" s="137"/>
      <c r="FT73" s="138"/>
      <c r="FU73" s="136"/>
      <c r="FV73" s="137"/>
      <c r="FW73" s="137"/>
      <c r="FX73" s="137"/>
      <c r="FY73" s="138"/>
      <c r="FZ73" s="136"/>
      <c r="GA73" s="137"/>
      <c r="GB73" s="137"/>
      <c r="GC73" s="137"/>
      <c r="GD73" s="138"/>
      <c r="GE73" s="136"/>
      <c r="GF73" s="137"/>
      <c r="GG73" s="137"/>
      <c r="GH73" s="137"/>
      <c r="GI73" s="138"/>
      <c r="GJ73" s="136"/>
      <c r="GK73" s="137"/>
      <c r="GL73" s="137"/>
      <c r="GM73" s="137"/>
      <c r="GN73" s="138"/>
      <c r="GO73" s="136"/>
      <c r="GP73" s="137"/>
      <c r="GQ73" s="137"/>
      <c r="GR73" s="137"/>
      <c r="GS73" s="138"/>
      <c r="GT73" s="136"/>
      <c r="GU73" s="137"/>
      <c r="GV73" s="137"/>
      <c r="GW73" s="137"/>
      <c r="GX73" s="138"/>
      <c r="GY73" s="161">
        <f t="shared" si="2"/>
        <v>0</v>
      </c>
      <c r="GZ73" s="161"/>
      <c r="HA73" s="161"/>
      <c r="HB73" s="161"/>
      <c r="HC73" s="161"/>
      <c r="HD73" s="161"/>
      <c r="HE73" s="161"/>
      <c r="HF73" s="161"/>
      <c r="HG73" s="161"/>
      <c r="HH73" s="161"/>
      <c r="HI73" s="161"/>
      <c r="HJ73" s="161"/>
      <c r="HK73" s="161"/>
      <c r="HL73" s="183">
        <v>200</v>
      </c>
      <c r="HM73" s="183"/>
      <c r="HN73" s="183"/>
      <c r="HO73" s="183"/>
      <c r="HP73" s="183"/>
      <c r="HQ73" s="183"/>
      <c r="HR73" s="183"/>
      <c r="HS73" s="183"/>
      <c r="HT73" s="183"/>
      <c r="HU73" s="183"/>
      <c r="HV73" s="183"/>
      <c r="HW73" s="183"/>
      <c r="HX73" s="183"/>
      <c r="HY73" s="162">
        <f t="shared" si="3"/>
        <v>0</v>
      </c>
      <c r="HZ73" s="162"/>
      <c r="IA73" s="162"/>
      <c r="IB73" s="162"/>
      <c r="IC73" s="162"/>
      <c r="ID73" s="162"/>
      <c r="IE73" s="162"/>
      <c r="IF73" s="162"/>
      <c r="IG73" s="162"/>
      <c r="IH73" s="162"/>
      <c r="II73" s="162"/>
      <c r="IJ73" s="162"/>
      <c r="IK73" s="163"/>
      <c r="IL73" s="4"/>
      <c r="IM73" s="4"/>
      <c r="IN73" s="4"/>
    </row>
    <row r="74" spans="1:248">
      <c r="A74" s="184" t="s">
        <v>99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5"/>
      <c r="U74" s="61"/>
      <c r="V74" s="62"/>
      <c r="W74" s="62"/>
      <c r="X74" s="62"/>
      <c r="Y74" s="62"/>
      <c r="Z74" s="63"/>
      <c r="AA74" s="64" t="s">
        <v>60</v>
      </c>
      <c r="AB74" s="65"/>
      <c r="AC74" s="65"/>
      <c r="AD74" s="65"/>
      <c r="AE74" s="65"/>
      <c r="AF74" s="66"/>
      <c r="AG74" s="136"/>
      <c r="AH74" s="137"/>
      <c r="AI74" s="137"/>
      <c r="AJ74" s="137"/>
      <c r="AK74" s="137"/>
      <c r="AL74" s="138"/>
      <c r="AM74" s="136"/>
      <c r="AN74" s="137"/>
      <c r="AO74" s="137"/>
      <c r="AP74" s="137"/>
      <c r="AQ74" s="137"/>
      <c r="AR74" s="138"/>
      <c r="AS74" s="136"/>
      <c r="AT74" s="137"/>
      <c r="AU74" s="137"/>
      <c r="AV74" s="137"/>
      <c r="AW74" s="137"/>
      <c r="AX74" s="138"/>
      <c r="AY74" s="136"/>
      <c r="AZ74" s="137"/>
      <c r="BA74" s="137"/>
      <c r="BB74" s="137"/>
      <c r="BC74" s="137"/>
      <c r="BD74" s="138"/>
      <c r="BE74" s="136"/>
      <c r="BF74" s="137"/>
      <c r="BG74" s="137"/>
      <c r="BH74" s="137"/>
      <c r="BI74" s="137"/>
      <c r="BJ74" s="138"/>
      <c r="BK74" s="136"/>
      <c r="BL74" s="137"/>
      <c r="BM74" s="137"/>
      <c r="BN74" s="137"/>
      <c r="BO74" s="137"/>
      <c r="BP74" s="138"/>
      <c r="BQ74" s="136"/>
      <c r="BR74" s="137"/>
      <c r="BS74" s="137"/>
      <c r="BT74" s="137"/>
      <c r="BU74" s="137"/>
      <c r="BV74" s="138"/>
      <c r="BW74" s="136"/>
      <c r="BX74" s="137"/>
      <c r="BY74" s="137"/>
      <c r="BZ74" s="137"/>
      <c r="CA74" s="137"/>
      <c r="CB74" s="138"/>
      <c r="CC74" s="67"/>
      <c r="CD74" s="68"/>
      <c r="CE74" s="68"/>
      <c r="CF74" s="68"/>
      <c r="CG74" s="68"/>
      <c r="CH74" s="69"/>
      <c r="CI74" s="67">
        <v>5.0000000000000001E-3</v>
      </c>
      <c r="CJ74" s="68"/>
      <c r="CK74" s="68"/>
      <c r="CL74" s="68"/>
      <c r="CM74" s="68"/>
      <c r="CN74" s="69"/>
      <c r="CO74" s="67"/>
      <c r="CP74" s="68"/>
      <c r="CQ74" s="68"/>
      <c r="CR74" s="68"/>
      <c r="CS74" s="68"/>
      <c r="CT74" s="69"/>
      <c r="CU74" s="136"/>
      <c r="CV74" s="137"/>
      <c r="CW74" s="137"/>
      <c r="CX74" s="137"/>
      <c r="CY74" s="137"/>
      <c r="CZ74" s="138"/>
      <c r="DA74" s="136"/>
      <c r="DB74" s="137"/>
      <c r="DC74" s="137"/>
      <c r="DD74" s="137"/>
      <c r="DE74" s="137"/>
      <c r="DF74" s="138"/>
      <c r="DG74" s="136"/>
      <c r="DH74" s="137"/>
      <c r="DI74" s="137"/>
      <c r="DJ74" s="137"/>
      <c r="DK74" s="137"/>
      <c r="DL74" s="138"/>
      <c r="DM74" s="136"/>
      <c r="DN74" s="137"/>
      <c r="DO74" s="137"/>
      <c r="DP74" s="137"/>
      <c r="DQ74" s="137"/>
      <c r="DR74" s="138"/>
      <c r="DS74" s="136"/>
      <c r="DT74" s="137"/>
      <c r="DU74" s="137"/>
      <c r="DV74" s="137"/>
      <c r="DW74" s="137"/>
      <c r="DX74" s="138"/>
      <c r="DY74" s="136"/>
      <c r="DZ74" s="137"/>
      <c r="EA74" s="137"/>
      <c r="EB74" s="137"/>
      <c r="EC74" s="137"/>
      <c r="ED74" s="138"/>
      <c r="EE74" s="136"/>
      <c r="EF74" s="137"/>
      <c r="EG74" s="137"/>
      <c r="EH74" s="137"/>
      <c r="EI74" s="137"/>
      <c r="EJ74" s="138"/>
      <c r="EK74" s="136"/>
      <c r="EL74" s="137"/>
      <c r="EM74" s="137"/>
      <c r="EN74" s="137"/>
      <c r="EO74" s="137"/>
      <c r="EP74" s="138"/>
      <c r="EQ74" s="136"/>
      <c r="ER74" s="137"/>
      <c r="ES74" s="137"/>
      <c r="ET74" s="137"/>
      <c r="EU74" s="137"/>
      <c r="EV74" s="138"/>
      <c r="EW74" s="136"/>
      <c r="EX74" s="137"/>
      <c r="EY74" s="137"/>
      <c r="EZ74" s="137"/>
      <c r="FA74" s="137"/>
      <c r="FB74" s="138"/>
      <c r="FC74" s="136"/>
      <c r="FD74" s="137"/>
      <c r="FE74" s="137"/>
      <c r="FF74" s="137"/>
      <c r="FG74" s="137"/>
      <c r="FH74" s="138"/>
      <c r="FI74" s="136"/>
      <c r="FJ74" s="137"/>
      <c r="FK74" s="137"/>
      <c r="FL74" s="137"/>
      <c r="FM74" s="137"/>
      <c r="FN74" s="138"/>
      <c r="FO74" s="136"/>
      <c r="FP74" s="137"/>
      <c r="FQ74" s="137"/>
      <c r="FR74" s="137"/>
      <c r="FS74" s="137"/>
      <c r="FT74" s="138"/>
      <c r="FU74" s="136"/>
      <c r="FV74" s="137"/>
      <c r="FW74" s="137"/>
      <c r="FX74" s="137"/>
      <c r="FY74" s="138"/>
      <c r="FZ74" s="136"/>
      <c r="GA74" s="137"/>
      <c r="GB74" s="137"/>
      <c r="GC74" s="137"/>
      <c r="GD74" s="138"/>
      <c r="GE74" s="136"/>
      <c r="GF74" s="137"/>
      <c r="GG74" s="137"/>
      <c r="GH74" s="137"/>
      <c r="GI74" s="138"/>
      <c r="GJ74" s="136"/>
      <c r="GK74" s="137"/>
      <c r="GL74" s="137"/>
      <c r="GM74" s="137"/>
      <c r="GN74" s="138"/>
      <c r="GO74" s="136"/>
      <c r="GP74" s="137"/>
      <c r="GQ74" s="137"/>
      <c r="GR74" s="137"/>
      <c r="GS74" s="138"/>
      <c r="GT74" s="136"/>
      <c r="GU74" s="137"/>
      <c r="GV74" s="137"/>
      <c r="GW74" s="137"/>
      <c r="GX74" s="138"/>
      <c r="GY74" s="161">
        <f t="shared" si="2"/>
        <v>5.0000000000000001E-3</v>
      </c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83">
        <v>198</v>
      </c>
      <c r="HM74" s="183"/>
      <c r="HN74" s="183"/>
      <c r="HO74" s="183"/>
      <c r="HP74" s="183"/>
      <c r="HQ74" s="183"/>
      <c r="HR74" s="183"/>
      <c r="HS74" s="183"/>
      <c r="HT74" s="183"/>
      <c r="HU74" s="183"/>
      <c r="HV74" s="183"/>
      <c r="HW74" s="183"/>
      <c r="HX74" s="183"/>
      <c r="HY74" s="162">
        <f t="shared" si="3"/>
        <v>0.99</v>
      </c>
      <c r="HZ74" s="162"/>
      <c r="IA74" s="162"/>
      <c r="IB74" s="162"/>
      <c r="IC74" s="162"/>
      <c r="ID74" s="162"/>
      <c r="IE74" s="162"/>
      <c r="IF74" s="162"/>
      <c r="IG74" s="162"/>
      <c r="IH74" s="162"/>
      <c r="II74" s="162"/>
      <c r="IJ74" s="162"/>
      <c r="IK74" s="163"/>
      <c r="IL74" s="4"/>
      <c r="IM74" s="4"/>
      <c r="IN74" s="4"/>
    </row>
    <row r="75" spans="1:248">
      <c r="A75" s="131" t="s">
        <v>176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2"/>
      <c r="U75" s="61"/>
      <c r="V75" s="62"/>
      <c r="W75" s="62"/>
      <c r="X75" s="62"/>
      <c r="Y75" s="62"/>
      <c r="Z75" s="63"/>
      <c r="AA75" s="64" t="s">
        <v>60</v>
      </c>
      <c r="AB75" s="65"/>
      <c r="AC75" s="65"/>
      <c r="AD75" s="65"/>
      <c r="AE75" s="65"/>
      <c r="AF75" s="66"/>
      <c r="AG75" s="136"/>
      <c r="AH75" s="137"/>
      <c r="AI75" s="137"/>
      <c r="AJ75" s="137"/>
      <c r="AK75" s="137"/>
      <c r="AL75" s="138"/>
      <c r="AM75" s="136"/>
      <c r="AN75" s="137"/>
      <c r="AO75" s="137"/>
      <c r="AP75" s="137"/>
      <c r="AQ75" s="137"/>
      <c r="AR75" s="138"/>
      <c r="AS75" s="136"/>
      <c r="AT75" s="137"/>
      <c r="AU75" s="137"/>
      <c r="AV75" s="137"/>
      <c r="AW75" s="137"/>
      <c r="AX75" s="138"/>
      <c r="AY75" s="136"/>
      <c r="AZ75" s="137"/>
      <c r="BA75" s="137"/>
      <c r="BB75" s="137"/>
      <c r="BC75" s="137"/>
      <c r="BD75" s="138"/>
      <c r="BE75" s="136"/>
      <c r="BF75" s="137"/>
      <c r="BG75" s="137"/>
      <c r="BH75" s="137"/>
      <c r="BI75" s="137"/>
      <c r="BJ75" s="138"/>
      <c r="BK75" s="136"/>
      <c r="BL75" s="137"/>
      <c r="BM75" s="137"/>
      <c r="BN75" s="137"/>
      <c r="BO75" s="137"/>
      <c r="BP75" s="138"/>
      <c r="BQ75" s="136"/>
      <c r="BR75" s="137"/>
      <c r="BS75" s="137"/>
      <c r="BT75" s="137"/>
      <c r="BU75" s="137"/>
      <c r="BV75" s="138"/>
      <c r="BW75" s="136"/>
      <c r="BX75" s="137"/>
      <c r="BY75" s="137"/>
      <c r="BZ75" s="137"/>
      <c r="CA75" s="137"/>
      <c r="CB75" s="138"/>
      <c r="CC75" s="136"/>
      <c r="CD75" s="137"/>
      <c r="CE75" s="137"/>
      <c r="CF75" s="137"/>
      <c r="CG75" s="137"/>
      <c r="CH75" s="138"/>
      <c r="CI75" s="136"/>
      <c r="CJ75" s="137"/>
      <c r="CK75" s="137"/>
      <c r="CL75" s="137"/>
      <c r="CM75" s="137"/>
      <c r="CN75" s="138"/>
      <c r="CO75" s="136"/>
      <c r="CP75" s="137"/>
      <c r="CQ75" s="137"/>
      <c r="CR75" s="137"/>
      <c r="CS75" s="137"/>
      <c r="CT75" s="138"/>
      <c r="CU75" s="136"/>
      <c r="CV75" s="137"/>
      <c r="CW75" s="137"/>
      <c r="CX75" s="137"/>
      <c r="CY75" s="137"/>
      <c r="CZ75" s="138"/>
      <c r="DA75" s="136"/>
      <c r="DB75" s="137"/>
      <c r="DC75" s="137"/>
      <c r="DD75" s="137"/>
      <c r="DE75" s="137"/>
      <c r="DF75" s="138"/>
      <c r="DG75" s="136"/>
      <c r="DH75" s="137"/>
      <c r="DI75" s="137"/>
      <c r="DJ75" s="137"/>
      <c r="DK75" s="137"/>
      <c r="DL75" s="138"/>
      <c r="DM75" s="136"/>
      <c r="DN75" s="137"/>
      <c r="DO75" s="137"/>
      <c r="DP75" s="137"/>
      <c r="DQ75" s="137"/>
      <c r="DR75" s="138"/>
      <c r="DS75" s="136"/>
      <c r="DT75" s="137"/>
      <c r="DU75" s="137"/>
      <c r="DV75" s="137"/>
      <c r="DW75" s="137"/>
      <c r="DX75" s="138"/>
      <c r="DY75" s="136"/>
      <c r="DZ75" s="137"/>
      <c r="EA75" s="137"/>
      <c r="EB75" s="137"/>
      <c r="EC75" s="137"/>
      <c r="ED75" s="138"/>
      <c r="EE75" s="136"/>
      <c r="EF75" s="137"/>
      <c r="EG75" s="137"/>
      <c r="EH75" s="137"/>
      <c r="EI75" s="137"/>
      <c r="EJ75" s="138"/>
      <c r="EK75" s="136"/>
      <c r="EL75" s="137"/>
      <c r="EM75" s="137"/>
      <c r="EN75" s="137"/>
      <c r="EO75" s="137"/>
      <c r="EP75" s="138"/>
      <c r="EQ75" s="136"/>
      <c r="ER75" s="137"/>
      <c r="ES75" s="137"/>
      <c r="ET75" s="137"/>
      <c r="EU75" s="137"/>
      <c r="EV75" s="138"/>
      <c r="EW75" s="136"/>
      <c r="EX75" s="137"/>
      <c r="EY75" s="137"/>
      <c r="EZ75" s="137"/>
      <c r="FA75" s="137"/>
      <c r="FB75" s="138"/>
      <c r="FC75" s="136"/>
      <c r="FD75" s="137"/>
      <c r="FE75" s="137"/>
      <c r="FF75" s="137"/>
      <c r="FG75" s="137"/>
      <c r="FH75" s="138"/>
      <c r="FI75" s="136"/>
      <c r="FJ75" s="137"/>
      <c r="FK75" s="137"/>
      <c r="FL75" s="137"/>
      <c r="FM75" s="137"/>
      <c r="FN75" s="138"/>
      <c r="FO75" s="136"/>
      <c r="FP75" s="137"/>
      <c r="FQ75" s="137"/>
      <c r="FR75" s="137"/>
      <c r="FS75" s="137"/>
      <c r="FT75" s="138"/>
      <c r="FU75" s="136"/>
      <c r="FV75" s="137"/>
      <c r="FW75" s="137"/>
      <c r="FX75" s="137"/>
      <c r="FY75" s="138"/>
      <c r="FZ75" s="136"/>
      <c r="GA75" s="137"/>
      <c r="GB75" s="137"/>
      <c r="GC75" s="137"/>
      <c r="GD75" s="138"/>
      <c r="GE75" s="136"/>
      <c r="GF75" s="137"/>
      <c r="GG75" s="137"/>
      <c r="GH75" s="137"/>
      <c r="GI75" s="138"/>
      <c r="GJ75" s="136"/>
      <c r="GK75" s="137"/>
      <c r="GL75" s="137"/>
      <c r="GM75" s="137"/>
      <c r="GN75" s="138"/>
      <c r="GO75" s="136"/>
      <c r="GP75" s="137"/>
      <c r="GQ75" s="137"/>
      <c r="GR75" s="137"/>
      <c r="GS75" s="138"/>
      <c r="GT75" s="136"/>
      <c r="GU75" s="137"/>
      <c r="GV75" s="137"/>
      <c r="GW75" s="137"/>
      <c r="GX75" s="138"/>
      <c r="GY75" s="161">
        <f t="shared" si="2"/>
        <v>0</v>
      </c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83"/>
      <c r="HM75" s="183"/>
      <c r="HN75" s="183"/>
      <c r="HO75" s="183"/>
      <c r="HP75" s="183"/>
      <c r="HQ75" s="183"/>
      <c r="HR75" s="183"/>
      <c r="HS75" s="183"/>
      <c r="HT75" s="183"/>
      <c r="HU75" s="183"/>
      <c r="HV75" s="183"/>
      <c r="HW75" s="183"/>
      <c r="HX75" s="183"/>
      <c r="HY75" s="162">
        <f t="shared" si="3"/>
        <v>0</v>
      </c>
      <c r="HZ75" s="162"/>
      <c r="IA75" s="162"/>
      <c r="IB75" s="162"/>
      <c r="IC75" s="162"/>
      <c r="ID75" s="162"/>
      <c r="IE75" s="162"/>
      <c r="IF75" s="162"/>
      <c r="IG75" s="162"/>
      <c r="IH75" s="162"/>
      <c r="II75" s="162"/>
      <c r="IJ75" s="162"/>
      <c r="IK75" s="163"/>
      <c r="IL75" s="4"/>
      <c r="IM75" s="4"/>
      <c r="IN75" s="4"/>
    </row>
    <row r="76" spans="1:248">
      <c r="A76" s="131" t="s">
        <v>101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2"/>
      <c r="U76" s="61"/>
      <c r="V76" s="62"/>
      <c r="W76" s="62"/>
      <c r="X76" s="62"/>
      <c r="Y76" s="62"/>
      <c r="Z76" s="63"/>
      <c r="AA76" s="64" t="s">
        <v>60</v>
      </c>
      <c r="AB76" s="65"/>
      <c r="AC76" s="65"/>
      <c r="AD76" s="65"/>
      <c r="AE76" s="65"/>
      <c r="AF76" s="66"/>
      <c r="AG76" s="136"/>
      <c r="AH76" s="137"/>
      <c r="AI76" s="137"/>
      <c r="AJ76" s="137"/>
      <c r="AK76" s="137"/>
      <c r="AL76" s="138"/>
      <c r="AM76" s="136"/>
      <c r="AN76" s="137"/>
      <c r="AO76" s="137"/>
      <c r="AP76" s="137"/>
      <c r="AQ76" s="137"/>
      <c r="AR76" s="138"/>
      <c r="AS76" s="136"/>
      <c r="AT76" s="137"/>
      <c r="AU76" s="137"/>
      <c r="AV76" s="137"/>
      <c r="AW76" s="137"/>
      <c r="AX76" s="138"/>
      <c r="AY76" s="136"/>
      <c r="AZ76" s="137"/>
      <c r="BA76" s="137"/>
      <c r="BB76" s="137"/>
      <c r="BC76" s="137"/>
      <c r="BD76" s="138"/>
      <c r="BE76" s="136"/>
      <c r="BF76" s="137"/>
      <c r="BG76" s="137"/>
      <c r="BH76" s="137"/>
      <c r="BI76" s="137"/>
      <c r="BJ76" s="138"/>
      <c r="BK76" s="136"/>
      <c r="BL76" s="137"/>
      <c r="BM76" s="137"/>
      <c r="BN76" s="137"/>
      <c r="BO76" s="137"/>
      <c r="BP76" s="138"/>
      <c r="BQ76" s="136"/>
      <c r="BR76" s="137"/>
      <c r="BS76" s="137"/>
      <c r="BT76" s="137"/>
      <c r="BU76" s="137"/>
      <c r="BV76" s="138"/>
      <c r="BW76" s="136"/>
      <c r="BX76" s="137"/>
      <c r="BY76" s="137"/>
      <c r="BZ76" s="137"/>
      <c r="CA76" s="137"/>
      <c r="CB76" s="138"/>
      <c r="CC76" s="67">
        <v>0.1</v>
      </c>
      <c r="CD76" s="68"/>
      <c r="CE76" s="68"/>
      <c r="CF76" s="68"/>
      <c r="CG76" s="68"/>
      <c r="CH76" s="69"/>
      <c r="CI76" s="67">
        <v>0.2</v>
      </c>
      <c r="CJ76" s="68"/>
      <c r="CK76" s="68"/>
      <c r="CL76" s="68"/>
      <c r="CM76" s="68"/>
      <c r="CN76" s="69"/>
      <c r="CO76" s="67"/>
      <c r="CP76" s="68"/>
      <c r="CQ76" s="68"/>
      <c r="CR76" s="68"/>
      <c r="CS76" s="68"/>
      <c r="CT76" s="69"/>
      <c r="CU76" s="136"/>
      <c r="CV76" s="137"/>
      <c r="CW76" s="137"/>
      <c r="CX76" s="137"/>
      <c r="CY76" s="137"/>
      <c r="CZ76" s="138"/>
      <c r="DA76" s="136"/>
      <c r="DB76" s="137"/>
      <c r="DC76" s="137"/>
      <c r="DD76" s="137"/>
      <c r="DE76" s="137"/>
      <c r="DF76" s="138"/>
      <c r="DG76" s="136"/>
      <c r="DH76" s="137"/>
      <c r="DI76" s="137"/>
      <c r="DJ76" s="137"/>
      <c r="DK76" s="137"/>
      <c r="DL76" s="138"/>
      <c r="DM76" s="136"/>
      <c r="DN76" s="137"/>
      <c r="DO76" s="137"/>
      <c r="DP76" s="137"/>
      <c r="DQ76" s="137"/>
      <c r="DR76" s="138"/>
      <c r="DS76" s="136"/>
      <c r="DT76" s="137"/>
      <c r="DU76" s="137"/>
      <c r="DV76" s="137"/>
      <c r="DW76" s="137"/>
      <c r="DX76" s="138"/>
      <c r="DY76" s="136"/>
      <c r="DZ76" s="137"/>
      <c r="EA76" s="137"/>
      <c r="EB76" s="137"/>
      <c r="EC76" s="137"/>
      <c r="ED76" s="138"/>
      <c r="EE76" s="136"/>
      <c r="EF76" s="137"/>
      <c r="EG76" s="137"/>
      <c r="EH76" s="137"/>
      <c r="EI76" s="137"/>
      <c r="EJ76" s="138"/>
      <c r="EK76" s="136"/>
      <c r="EL76" s="137"/>
      <c r="EM76" s="137"/>
      <c r="EN76" s="137"/>
      <c r="EO76" s="137"/>
      <c r="EP76" s="138"/>
      <c r="EQ76" s="136"/>
      <c r="ER76" s="137"/>
      <c r="ES76" s="137"/>
      <c r="ET76" s="137"/>
      <c r="EU76" s="137"/>
      <c r="EV76" s="138"/>
      <c r="EW76" s="136"/>
      <c r="EX76" s="137"/>
      <c r="EY76" s="137"/>
      <c r="EZ76" s="137"/>
      <c r="FA76" s="137"/>
      <c r="FB76" s="138"/>
      <c r="FC76" s="136"/>
      <c r="FD76" s="137"/>
      <c r="FE76" s="137"/>
      <c r="FF76" s="137"/>
      <c r="FG76" s="137"/>
      <c r="FH76" s="138"/>
      <c r="FI76" s="136"/>
      <c r="FJ76" s="137"/>
      <c r="FK76" s="137"/>
      <c r="FL76" s="137"/>
      <c r="FM76" s="137"/>
      <c r="FN76" s="138"/>
      <c r="FO76" s="136"/>
      <c r="FP76" s="137"/>
      <c r="FQ76" s="137"/>
      <c r="FR76" s="137"/>
      <c r="FS76" s="137"/>
      <c r="FT76" s="138"/>
      <c r="FU76" s="136"/>
      <c r="FV76" s="137"/>
      <c r="FW76" s="137"/>
      <c r="FX76" s="137"/>
      <c r="FY76" s="138"/>
      <c r="FZ76" s="136"/>
      <c r="GA76" s="137"/>
      <c r="GB76" s="137"/>
      <c r="GC76" s="137"/>
      <c r="GD76" s="138"/>
      <c r="GE76" s="136"/>
      <c r="GF76" s="137"/>
      <c r="GG76" s="137"/>
      <c r="GH76" s="137"/>
      <c r="GI76" s="138"/>
      <c r="GJ76" s="136"/>
      <c r="GK76" s="137"/>
      <c r="GL76" s="137"/>
      <c r="GM76" s="137"/>
      <c r="GN76" s="138"/>
      <c r="GO76" s="136"/>
      <c r="GP76" s="137"/>
      <c r="GQ76" s="137"/>
      <c r="GR76" s="137"/>
      <c r="GS76" s="138"/>
      <c r="GT76" s="136"/>
      <c r="GU76" s="137"/>
      <c r="GV76" s="137"/>
      <c r="GW76" s="137"/>
      <c r="GX76" s="138"/>
      <c r="GY76" s="161">
        <f t="shared" si="2"/>
        <v>0.30000000000000004</v>
      </c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83">
        <v>50</v>
      </c>
      <c r="HM76" s="183"/>
      <c r="HN76" s="183"/>
      <c r="HO76" s="183"/>
      <c r="HP76" s="183"/>
      <c r="HQ76" s="183"/>
      <c r="HR76" s="183"/>
      <c r="HS76" s="183"/>
      <c r="HT76" s="183"/>
      <c r="HU76" s="183"/>
      <c r="HV76" s="183"/>
      <c r="HW76" s="183"/>
      <c r="HX76" s="183"/>
      <c r="HY76" s="162">
        <f t="shared" si="3"/>
        <v>15.000000000000002</v>
      </c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3"/>
      <c r="IL76" s="4"/>
      <c r="IM76" s="4"/>
      <c r="IN76" s="4"/>
    </row>
    <row r="77" spans="1:248">
      <c r="A77" s="164" t="s">
        <v>102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5"/>
      <c r="U77" s="61"/>
      <c r="V77" s="62"/>
      <c r="W77" s="62"/>
      <c r="X77" s="62"/>
      <c r="Y77" s="62"/>
      <c r="Z77" s="63"/>
      <c r="AA77" s="64" t="s">
        <v>60</v>
      </c>
      <c r="AB77" s="65"/>
      <c r="AC77" s="65"/>
      <c r="AD77" s="65"/>
      <c r="AE77" s="65"/>
      <c r="AF77" s="66"/>
      <c r="AG77" s="136"/>
      <c r="AH77" s="137"/>
      <c r="AI77" s="137"/>
      <c r="AJ77" s="137"/>
      <c r="AK77" s="137"/>
      <c r="AL77" s="138"/>
      <c r="AM77" s="136"/>
      <c r="AN77" s="137"/>
      <c r="AO77" s="137"/>
      <c r="AP77" s="137"/>
      <c r="AQ77" s="137"/>
      <c r="AR77" s="138"/>
      <c r="AS77" s="136"/>
      <c r="AT77" s="137"/>
      <c r="AU77" s="137"/>
      <c r="AV77" s="137"/>
      <c r="AW77" s="137"/>
      <c r="AX77" s="138"/>
      <c r="AY77" s="136"/>
      <c r="AZ77" s="137"/>
      <c r="BA77" s="137"/>
      <c r="BB77" s="137"/>
      <c r="BC77" s="137"/>
      <c r="BD77" s="138"/>
      <c r="BE77" s="136"/>
      <c r="BF77" s="137"/>
      <c r="BG77" s="137"/>
      <c r="BH77" s="137"/>
      <c r="BI77" s="137"/>
      <c r="BJ77" s="138"/>
      <c r="BK77" s="136"/>
      <c r="BL77" s="137"/>
      <c r="BM77" s="137"/>
      <c r="BN77" s="137"/>
      <c r="BO77" s="137"/>
      <c r="BP77" s="138"/>
      <c r="BQ77" s="136"/>
      <c r="BR77" s="137"/>
      <c r="BS77" s="137"/>
      <c r="BT77" s="137"/>
      <c r="BU77" s="137"/>
      <c r="BV77" s="138"/>
      <c r="BW77" s="136"/>
      <c r="BX77" s="137"/>
      <c r="BY77" s="137"/>
      <c r="BZ77" s="137"/>
      <c r="CA77" s="137"/>
      <c r="CB77" s="138"/>
      <c r="CC77" s="67"/>
      <c r="CD77" s="68"/>
      <c r="CE77" s="68"/>
      <c r="CF77" s="68"/>
      <c r="CG77" s="68"/>
      <c r="CH77" s="69"/>
      <c r="CI77" s="67"/>
      <c r="CJ77" s="68"/>
      <c r="CK77" s="68"/>
      <c r="CL77" s="68"/>
      <c r="CM77" s="68"/>
      <c r="CN77" s="69"/>
      <c r="CO77" s="67"/>
      <c r="CP77" s="68"/>
      <c r="CQ77" s="68"/>
      <c r="CR77" s="68"/>
      <c r="CS77" s="68"/>
      <c r="CT77" s="69"/>
      <c r="CU77" s="136"/>
      <c r="CV77" s="137"/>
      <c r="CW77" s="137"/>
      <c r="CX77" s="137"/>
      <c r="CY77" s="137"/>
      <c r="CZ77" s="138"/>
      <c r="DA77" s="136"/>
      <c r="DB77" s="137"/>
      <c r="DC77" s="137"/>
      <c r="DD77" s="137"/>
      <c r="DE77" s="137"/>
      <c r="DF77" s="138"/>
      <c r="DG77" s="136"/>
      <c r="DH77" s="137"/>
      <c r="DI77" s="137"/>
      <c r="DJ77" s="137"/>
      <c r="DK77" s="137"/>
      <c r="DL77" s="138"/>
      <c r="DM77" s="136"/>
      <c r="DN77" s="137"/>
      <c r="DO77" s="137"/>
      <c r="DP77" s="137"/>
      <c r="DQ77" s="137"/>
      <c r="DR77" s="138"/>
      <c r="DS77" s="136"/>
      <c r="DT77" s="137"/>
      <c r="DU77" s="137"/>
      <c r="DV77" s="137"/>
      <c r="DW77" s="137"/>
      <c r="DX77" s="138"/>
      <c r="DY77" s="136"/>
      <c r="DZ77" s="137"/>
      <c r="EA77" s="137"/>
      <c r="EB77" s="137"/>
      <c r="EC77" s="137"/>
      <c r="ED77" s="138"/>
      <c r="EE77" s="136"/>
      <c r="EF77" s="137"/>
      <c r="EG77" s="137"/>
      <c r="EH77" s="137"/>
      <c r="EI77" s="137"/>
      <c r="EJ77" s="138"/>
      <c r="EK77" s="136"/>
      <c r="EL77" s="137"/>
      <c r="EM77" s="137"/>
      <c r="EN77" s="137"/>
      <c r="EO77" s="137"/>
      <c r="EP77" s="138"/>
      <c r="EQ77" s="136"/>
      <c r="ER77" s="137"/>
      <c r="ES77" s="137"/>
      <c r="ET77" s="137"/>
      <c r="EU77" s="137"/>
      <c r="EV77" s="138"/>
      <c r="EW77" s="136"/>
      <c r="EX77" s="137"/>
      <c r="EY77" s="137"/>
      <c r="EZ77" s="137"/>
      <c r="FA77" s="137"/>
      <c r="FB77" s="138"/>
      <c r="FC77" s="136"/>
      <c r="FD77" s="137"/>
      <c r="FE77" s="137"/>
      <c r="FF77" s="137"/>
      <c r="FG77" s="137"/>
      <c r="FH77" s="138"/>
      <c r="FI77" s="136"/>
      <c r="FJ77" s="137"/>
      <c r="FK77" s="137"/>
      <c r="FL77" s="137"/>
      <c r="FM77" s="137"/>
      <c r="FN77" s="138"/>
      <c r="FO77" s="136"/>
      <c r="FP77" s="137"/>
      <c r="FQ77" s="137"/>
      <c r="FR77" s="137"/>
      <c r="FS77" s="137"/>
      <c r="FT77" s="138"/>
      <c r="FU77" s="136"/>
      <c r="FV77" s="137"/>
      <c r="FW77" s="137"/>
      <c r="FX77" s="137"/>
      <c r="FY77" s="138"/>
      <c r="FZ77" s="136"/>
      <c r="GA77" s="137"/>
      <c r="GB77" s="137"/>
      <c r="GC77" s="137"/>
      <c r="GD77" s="138"/>
      <c r="GE77" s="136"/>
      <c r="GF77" s="137"/>
      <c r="GG77" s="137"/>
      <c r="GH77" s="137"/>
      <c r="GI77" s="138"/>
      <c r="GJ77" s="136"/>
      <c r="GK77" s="137"/>
      <c r="GL77" s="137"/>
      <c r="GM77" s="137"/>
      <c r="GN77" s="138"/>
      <c r="GO77" s="136"/>
      <c r="GP77" s="137"/>
      <c r="GQ77" s="137"/>
      <c r="GR77" s="137"/>
      <c r="GS77" s="138"/>
      <c r="GT77" s="136"/>
      <c r="GU77" s="137"/>
      <c r="GV77" s="137"/>
      <c r="GW77" s="137"/>
      <c r="GX77" s="138"/>
      <c r="GY77" s="161">
        <f t="shared" si="2"/>
        <v>0</v>
      </c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183">
        <v>100</v>
      </c>
      <c r="HM77" s="183"/>
      <c r="HN77" s="183"/>
      <c r="HO77" s="183"/>
      <c r="HP77" s="183"/>
      <c r="HQ77" s="183"/>
      <c r="HR77" s="183"/>
      <c r="HS77" s="183"/>
      <c r="HT77" s="183"/>
      <c r="HU77" s="183"/>
      <c r="HV77" s="183"/>
      <c r="HW77" s="183"/>
      <c r="HX77" s="183"/>
      <c r="HY77" s="162">
        <f t="shared" si="3"/>
        <v>0</v>
      </c>
      <c r="HZ77" s="162"/>
      <c r="IA77" s="162"/>
      <c r="IB77" s="162"/>
      <c r="IC77" s="162"/>
      <c r="ID77" s="162"/>
      <c r="IE77" s="162"/>
      <c r="IF77" s="162"/>
      <c r="IG77" s="162"/>
      <c r="IH77" s="162"/>
      <c r="II77" s="162"/>
      <c r="IJ77" s="162"/>
      <c r="IK77" s="163"/>
      <c r="IL77" s="4"/>
      <c r="IM77" s="4"/>
      <c r="IN77" s="4"/>
    </row>
    <row r="78" spans="1:248">
      <c r="A78" s="131" t="s">
        <v>103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2"/>
      <c r="U78" s="61"/>
      <c r="V78" s="62"/>
      <c r="W78" s="62"/>
      <c r="X78" s="62"/>
      <c r="Y78" s="62"/>
      <c r="Z78" s="63"/>
      <c r="AA78" s="64" t="s">
        <v>60</v>
      </c>
      <c r="AB78" s="65"/>
      <c r="AC78" s="65"/>
      <c r="AD78" s="65"/>
      <c r="AE78" s="65"/>
      <c r="AF78" s="66"/>
      <c r="AG78" s="136"/>
      <c r="AH78" s="137"/>
      <c r="AI78" s="137"/>
      <c r="AJ78" s="137"/>
      <c r="AK78" s="137"/>
      <c r="AL78" s="138"/>
      <c r="AM78" s="136"/>
      <c r="AN78" s="137"/>
      <c r="AO78" s="137"/>
      <c r="AP78" s="137"/>
      <c r="AQ78" s="137"/>
      <c r="AR78" s="138"/>
      <c r="AS78" s="136"/>
      <c r="AT78" s="137"/>
      <c r="AU78" s="137"/>
      <c r="AV78" s="137"/>
      <c r="AW78" s="137"/>
      <c r="AX78" s="138"/>
      <c r="AY78" s="136"/>
      <c r="AZ78" s="137"/>
      <c r="BA78" s="137"/>
      <c r="BB78" s="137"/>
      <c r="BC78" s="137"/>
      <c r="BD78" s="138"/>
      <c r="BE78" s="136"/>
      <c r="BF78" s="137"/>
      <c r="BG78" s="137"/>
      <c r="BH78" s="137"/>
      <c r="BI78" s="137"/>
      <c r="BJ78" s="138"/>
      <c r="BK78" s="136"/>
      <c r="BL78" s="137"/>
      <c r="BM78" s="137"/>
      <c r="BN78" s="137"/>
      <c r="BO78" s="137"/>
      <c r="BP78" s="138"/>
      <c r="BQ78" s="136"/>
      <c r="BR78" s="137"/>
      <c r="BS78" s="137"/>
      <c r="BT78" s="137"/>
      <c r="BU78" s="137"/>
      <c r="BV78" s="138"/>
      <c r="BW78" s="136"/>
      <c r="BX78" s="137"/>
      <c r="BY78" s="137"/>
      <c r="BZ78" s="137"/>
      <c r="CA78" s="137"/>
      <c r="CB78" s="138"/>
      <c r="CC78" s="67">
        <v>5.0000000000000001E-3</v>
      </c>
      <c r="CD78" s="68"/>
      <c r="CE78" s="68"/>
      <c r="CF78" s="68"/>
      <c r="CG78" s="68"/>
      <c r="CH78" s="69"/>
      <c r="CI78" s="67"/>
      <c r="CJ78" s="68"/>
      <c r="CK78" s="68"/>
      <c r="CL78" s="68"/>
      <c r="CM78" s="68"/>
      <c r="CN78" s="69"/>
      <c r="CO78" s="67"/>
      <c r="CP78" s="68"/>
      <c r="CQ78" s="68"/>
      <c r="CR78" s="68"/>
      <c r="CS78" s="68"/>
      <c r="CT78" s="69"/>
      <c r="CU78" s="67"/>
      <c r="CV78" s="68"/>
      <c r="CW78" s="68"/>
      <c r="CX78" s="68"/>
      <c r="CY78" s="68"/>
      <c r="CZ78" s="69"/>
      <c r="DA78" s="136"/>
      <c r="DB78" s="137"/>
      <c r="DC78" s="137"/>
      <c r="DD78" s="137"/>
      <c r="DE78" s="137"/>
      <c r="DF78" s="138"/>
      <c r="DG78" s="136"/>
      <c r="DH78" s="137"/>
      <c r="DI78" s="137"/>
      <c r="DJ78" s="137"/>
      <c r="DK78" s="137"/>
      <c r="DL78" s="138"/>
      <c r="DM78" s="136"/>
      <c r="DN78" s="137"/>
      <c r="DO78" s="137"/>
      <c r="DP78" s="137"/>
      <c r="DQ78" s="137"/>
      <c r="DR78" s="138"/>
      <c r="DS78" s="136"/>
      <c r="DT78" s="137"/>
      <c r="DU78" s="137"/>
      <c r="DV78" s="137"/>
      <c r="DW78" s="137"/>
      <c r="DX78" s="138"/>
      <c r="DY78" s="136"/>
      <c r="DZ78" s="137"/>
      <c r="EA78" s="137"/>
      <c r="EB78" s="137"/>
      <c r="EC78" s="137"/>
      <c r="ED78" s="138"/>
      <c r="EE78" s="136"/>
      <c r="EF78" s="137"/>
      <c r="EG78" s="137"/>
      <c r="EH78" s="137"/>
      <c r="EI78" s="137"/>
      <c r="EJ78" s="138"/>
      <c r="EK78" s="136"/>
      <c r="EL78" s="137"/>
      <c r="EM78" s="137"/>
      <c r="EN78" s="137"/>
      <c r="EO78" s="137"/>
      <c r="EP78" s="138"/>
      <c r="EQ78" s="136"/>
      <c r="ER78" s="137"/>
      <c r="ES78" s="137"/>
      <c r="ET78" s="137"/>
      <c r="EU78" s="137"/>
      <c r="EV78" s="138"/>
      <c r="EW78" s="136"/>
      <c r="EX78" s="137"/>
      <c r="EY78" s="137"/>
      <c r="EZ78" s="137"/>
      <c r="FA78" s="137"/>
      <c r="FB78" s="138"/>
      <c r="FC78" s="136"/>
      <c r="FD78" s="137"/>
      <c r="FE78" s="137"/>
      <c r="FF78" s="137"/>
      <c r="FG78" s="137"/>
      <c r="FH78" s="138"/>
      <c r="FI78" s="136"/>
      <c r="FJ78" s="137"/>
      <c r="FK78" s="137"/>
      <c r="FL78" s="137"/>
      <c r="FM78" s="137"/>
      <c r="FN78" s="138"/>
      <c r="FO78" s="136"/>
      <c r="FP78" s="137"/>
      <c r="FQ78" s="137"/>
      <c r="FR78" s="137"/>
      <c r="FS78" s="137"/>
      <c r="FT78" s="138"/>
      <c r="FU78" s="136"/>
      <c r="FV78" s="137"/>
      <c r="FW78" s="137"/>
      <c r="FX78" s="137"/>
      <c r="FY78" s="138"/>
      <c r="FZ78" s="136"/>
      <c r="GA78" s="137"/>
      <c r="GB78" s="137"/>
      <c r="GC78" s="137"/>
      <c r="GD78" s="138"/>
      <c r="GE78" s="136"/>
      <c r="GF78" s="137"/>
      <c r="GG78" s="137"/>
      <c r="GH78" s="137"/>
      <c r="GI78" s="138"/>
      <c r="GJ78" s="136"/>
      <c r="GK78" s="137"/>
      <c r="GL78" s="137"/>
      <c r="GM78" s="137"/>
      <c r="GN78" s="138"/>
      <c r="GO78" s="136"/>
      <c r="GP78" s="137"/>
      <c r="GQ78" s="137"/>
      <c r="GR78" s="137"/>
      <c r="GS78" s="138"/>
      <c r="GT78" s="136"/>
      <c r="GU78" s="137"/>
      <c r="GV78" s="137"/>
      <c r="GW78" s="137"/>
      <c r="GX78" s="138"/>
      <c r="GY78" s="161">
        <f t="shared" si="2"/>
        <v>5.0000000000000001E-3</v>
      </c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83">
        <v>48</v>
      </c>
      <c r="HM78" s="183"/>
      <c r="HN78" s="183"/>
      <c r="HO78" s="183"/>
      <c r="HP78" s="183"/>
      <c r="HQ78" s="183"/>
      <c r="HR78" s="183"/>
      <c r="HS78" s="183"/>
      <c r="HT78" s="183"/>
      <c r="HU78" s="183"/>
      <c r="HV78" s="183"/>
      <c r="HW78" s="183"/>
      <c r="HX78" s="183"/>
      <c r="HY78" s="162">
        <f t="shared" si="3"/>
        <v>0.24</v>
      </c>
      <c r="HZ78" s="162"/>
      <c r="IA78" s="162"/>
      <c r="IB78" s="162"/>
      <c r="IC78" s="162"/>
      <c r="ID78" s="162"/>
      <c r="IE78" s="162"/>
      <c r="IF78" s="162"/>
      <c r="IG78" s="162"/>
      <c r="IH78" s="162"/>
      <c r="II78" s="162"/>
      <c r="IJ78" s="162"/>
      <c r="IK78" s="163"/>
      <c r="IL78" s="4"/>
      <c r="IM78" s="4"/>
      <c r="IN78" s="4"/>
    </row>
    <row r="79" spans="1:248">
      <c r="A79" s="131" t="s">
        <v>104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2"/>
      <c r="U79" s="61"/>
      <c r="V79" s="62"/>
      <c r="W79" s="62"/>
      <c r="X79" s="62"/>
      <c r="Y79" s="62"/>
      <c r="Z79" s="63"/>
      <c r="AA79" s="64" t="s">
        <v>60</v>
      </c>
      <c r="AB79" s="65"/>
      <c r="AC79" s="65"/>
      <c r="AD79" s="65"/>
      <c r="AE79" s="65"/>
      <c r="AF79" s="66"/>
      <c r="AG79" s="136"/>
      <c r="AH79" s="137"/>
      <c r="AI79" s="137"/>
      <c r="AJ79" s="137"/>
      <c r="AK79" s="137"/>
      <c r="AL79" s="138"/>
      <c r="AM79" s="136"/>
      <c r="AN79" s="137"/>
      <c r="AO79" s="137"/>
      <c r="AP79" s="137"/>
      <c r="AQ79" s="137"/>
      <c r="AR79" s="138"/>
      <c r="AS79" s="136"/>
      <c r="AT79" s="137"/>
      <c r="AU79" s="137"/>
      <c r="AV79" s="137"/>
      <c r="AW79" s="137"/>
      <c r="AX79" s="138"/>
      <c r="AY79" s="136"/>
      <c r="AZ79" s="137"/>
      <c r="BA79" s="137"/>
      <c r="BB79" s="137"/>
      <c r="BC79" s="137"/>
      <c r="BD79" s="138"/>
      <c r="BE79" s="136"/>
      <c r="BF79" s="137"/>
      <c r="BG79" s="137"/>
      <c r="BH79" s="137"/>
      <c r="BI79" s="137"/>
      <c r="BJ79" s="138"/>
      <c r="BK79" s="136"/>
      <c r="BL79" s="137"/>
      <c r="BM79" s="137"/>
      <c r="BN79" s="137"/>
      <c r="BO79" s="137"/>
      <c r="BP79" s="138"/>
      <c r="BQ79" s="136"/>
      <c r="BR79" s="137"/>
      <c r="BS79" s="137"/>
      <c r="BT79" s="137"/>
      <c r="BU79" s="137"/>
      <c r="BV79" s="138"/>
      <c r="BW79" s="136"/>
      <c r="BX79" s="137"/>
      <c r="BY79" s="137"/>
      <c r="BZ79" s="137"/>
      <c r="CA79" s="137"/>
      <c r="CB79" s="138"/>
      <c r="CC79" s="67">
        <v>5.0000000000000001E-3</v>
      </c>
      <c r="CD79" s="68"/>
      <c r="CE79" s="68"/>
      <c r="CF79" s="68"/>
      <c r="CG79" s="68"/>
      <c r="CH79" s="69"/>
      <c r="CI79" s="67"/>
      <c r="CJ79" s="68"/>
      <c r="CK79" s="68"/>
      <c r="CL79" s="68"/>
      <c r="CM79" s="68"/>
      <c r="CN79" s="69"/>
      <c r="CO79" s="67"/>
      <c r="CP79" s="68"/>
      <c r="CQ79" s="68"/>
      <c r="CR79" s="68"/>
      <c r="CS79" s="68"/>
      <c r="CT79" s="69"/>
      <c r="CU79" s="67"/>
      <c r="CV79" s="68"/>
      <c r="CW79" s="68"/>
      <c r="CX79" s="68"/>
      <c r="CY79" s="68"/>
      <c r="CZ79" s="69"/>
      <c r="DA79" s="136"/>
      <c r="DB79" s="137"/>
      <c r="DC79" s="137"/>
      <c r="DD79" s="137"/>
      <c r="DE79" s="137"/>
      <c r="DF79" s="138"/>
      <c r="DG79" s="136"/>
      <c r="DH79" s="137"/>
      <c r="DI79" s="137"/>
      <c r="DJ79" s="137"/>
      <c r="DK79" s="137"/>
      <c r="DL79" s="138"/>
      <c r="DM79" s="136"/>
      <c r="DN79" s="137"/>
      <c r="DO79" s="137"/>
      <c r="DP79" s="137"/>
      <c r="DQ79" s="137"/>
      <c r="DR79" s="138"/>
      <c r="DS79" s="136"/>
      <c r="DT79" s="137"/>
      <c r="DU79" s="137"/>
      <c r="DV79" s="137"/>
      <c r="DW79" s="137"/>
      <c r="DX79" s="138"/>
      <c r="DY79" s="136"/>
      <c r="DZ79" s="137"/>
      <c r="EA79" s="137"/>
      <c r="EB79" s="137"/>
      <c r="EC79" s="137"/>
      <c r="ED79" s="138"/>
      <c r="EE79" s="136"/>
      <c r="EF79" s="137"/>
      <c r="EG79" s="137"/>
      <c r="EH79" s="137"/>
      <c r="EI79" s="137"/>
      <c r="EJ79" s="138"/>
      <c r="EK79" s="136"/>
      <c r="EL79" s="137"/>
      <c r="EM79" s="137"/>
      <c r="EN79" s="137"/>
      <c r="EO79" s="137"/>
      <c r="EP79" s="138"/>
      <c r="EQ79" s="136"/>
      <c r="ER79" s="137"/>
      <c r="ES79" s="137"/>
      <c r="ET79" s="137"/>
      <c r="EU79" s="137"/>
      <c r="EV79" s="138"/>
      <c r="EW79" s="136"/>
      <c r="EX79" s="137"/>
      <c r="EY79" s="137"/>
      <c r="EZ79" s="137"/>
      <c r="FA79" s="137"/>
      <c r="FB79" s="138"/>
      <c r="FC79" s="136"/>
      <c r="FD79" s="137"/>
      <c r="FE79" s="137"/>
      <c r="FF79" s="137"/>
      <c r="FG79" s="137"/>
      <c r="FH79" s="138"/>
      <c r="FI79" s="136"/>
      <c r="FJ79" s="137"/>
      <c r="FK79" s="137"/>
      <c r="FL79" s="137"/>
      <c r="FM79" s="137"/>
      <c r="FN79" s="138"/>
      <c r="FO79" s="136"/>
      <c r="FP79" s="137"/>
      <c r="FQ79" s="137"/>
      <c r="FR79" s="137"/>
      <c r="FS79" s="137"/>
      <c r="FT79" s="138"/>
      <c r="FU79" s="136"/>
      <c r="FV79" s="137"/>
      <c r="FW79" s="137"/>
      <c r="FX79" s="137"/>
      <c r="FY79" s="138"/>
      <c r="FZ79" s="136"/>
      <c r="GA79" s="137"/>
      <c r="GB79" s="137"/>
      <c r="GC79" s="137"/>
      <c r="GD79" s="138"/>
      <c r="GE79" s="136"/>
      <c r="GF79" s="137"/>
      <c r="GG79" s="137"/>
      <c r="GH79" s="137"/>
      <c r="GI79" s="138"/>
      <c r="GJ79" s="136"/>
      <c r="GK79" s="137"/>
      <c r="GL79" s="137"/>
      <c r="GM79" s="137"/>
      <c r="GN79" s="138"/>
      <c r="GO79" s="136"/>
      <c r="GP79" s="137"/>
      <c r="GQ79" s="137"/>
      <c r="GR79" s="137"/>
      <c r="GS79" s="138"/>
      <c r="GT79" s="136"/>
      <c r="GU79" s="137"/>
      <c r="GV79" s="137"/>
      <c r="GW79" s="137"/>
      <c r="GX79" s="138"/>
      <c r="GY79" s="161">
        <f t="shared" si="2"/>
        <v>5.0000000000000001E-3</v>
      </c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83">
        <v>50</v>
      </c>
      <c r="HM79" s="183"/>
      <c r="HN79" s="183"/>
      <c r="HO79" s="183"/>
      <c r="HP79" s="183"/>
      <c r="HQ79" s="183"/>
      <c r="HR79" s="183"/>
      <c r="HS79" s="183"/>
      <c r="HT79" s="183"/>
      <c r="HU79" s="183"/>
      <c r="HV79" s="183"/>
      <c r="HW79" s="183"/>
      <c r="HX79" s="183"/>
      <c r="HY79" s="162">
        <f t="shared" si="3"/>
        <v>0.25</v>
      </c>
      <c r="HZ79" s="162"/>
      <c r="IA79" s="162"/>
      <c r="IB79" s="162"/>
      <c r="IC79" s="162"/>
      <c r="ID79" s="162"/>
      <c r="IE79" s="162"/>
      <c r="IF79" s="162"/>
      <c r="IG79" s="162"/>
      <c r="IH79" s="162"/>
      <c r="II79" s="162"/>
      <c r="IJ79" s="162"/>
      <c r="IK79" s="163"/>
      <c r="IL79" s="4"/>
      <c r="IM79" s="4"/>
      <c r="IN79" s="4"/>
    </row>
    <row r="80" spans="1:248">
      <c r="A80" s="131" t="s">
        <v>105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2"/>
      <c r="U80" s="61"/>
      <c r="V80" s="62"/>
      <c r="W80" s="62"/>
      <c r="X80" s="62"/>
      <c r="Y80" s="62"/>
      <c r="Z80" s="63"/>
      <c r="AA80" s="64" t="s">
        <v>60</v>
      </c>
      <c r="AB80" s="65"/>
      <c r="AC80" s="65"/>
      <c r="AD80" s="65"/>
      <c r="AE80" s="65"/>
      <c r="AF80" s="66"/>
      <c r="AG80" s="136"/>
      <c r="AH80" s="137"/>
      <c r="AI80" s="137"/>
      <c r="AJ80" s="137"/>
      <c r="AK80" s="137"/>
      <c r="AL80" s="138"/>
      <c r="AM80" s="136"/>
      <c r="AN80" s="137"/>
      <c r="AO80" s="137"/>
      <c r="AP80" s="137"/>
      <c r="AQ80" s="137"/>
      <c r="AR80" s="138"/>
      <c r="AS80" s="136"/>
      <c r="AT80" s="137"/>
      <c r="AU80" s="137"/>
      <c r="AV80" s="137"/>
      <c r="AW80" s="137"/>
      <c r="AX80" s="138"/>
      <c r="AY80" s="136"/>
      <c r="AZ80" s="137"/>
      <c r="BA80" s="137"/>
      <c r="BB80" s="137"/>
      <c r="BC80" s="137"/>
      <c r="BD80" s="138"/>
      <c r="BE80" s="136"/>
      <c r="BF80" s="137"/>
      <c r="BG80" s="137"/>
      <c r="BH80" s="137"/>
      <c r="BI80" s="137"/>
      <c r="BJ80" s="138"/>
      <c r="BK80" s="136"/>
      <c r="BL80" s="137"/>
      <c r="BM80" s="137"/>
      <c r="BN80" s="137"/>
      <c r="BO80" s="137"/>
      <c r="BP80" s="138"/>
      <c r="BQ80" s="136"/>
      <c r="BR80" s="137"/>
      <c r="BS80" s="137"/>
      <c r="BT80" s="137"/>
      <c r="BU80" s="137"/>
      <c r="BV80" s="138"/>
      <c r="BW80" s="136"/>
      <c r="BX80" s="137"/>
      <c r="BY80" s="137"/>
      <c r="BZ80" s="137"/>
      <c r="CA80" s="137"/>
      <c r="CB80" s="138"/>
      <c r="CC80" s="136"/>
      <c r="CD80" s="137"/>
      <c r="CE80" s="137"/>
      <c r="CF80" s="137"/>
      <c r="CG80" s="137"/>
      <c r="CH80" s="138"/>
      <c r="CI80" s="136"/>
      <c r="CJ80" s="137"/>
      <c r="CK80" s="137"/>
      <c r="CL80" s="137"/>
      <c r="CM80" s="137"/>
      <c r="CN80" s="138"/>
      <c r="CO80" s="136"/>
      <c r="CP80" s="137"/>
      <c r="CQ80" s="137"/>
      <c r="CR80" s="137"/>
      <c r="CS80" s="137"/>
      <c r="CT80" s="138"/>
      <c r="CU80" s="136"/>
      <c r="CV80" s="137"/>
      <c r="CW80" s="137"/>
      <c r="CX80" s="137"/>
      <c r="CY80" s="137"/>
      <c r="CZ80" s="138"/>
      <c r="DA80" s="136"/>
      <c r="DB80" s="137"/>
      <c r="DC80" s="137"/>
      <c r="DD80" s="137"/>
      <c r="DE80" s="137"/>
      <c r="DF80" s="138"/>
      <c r="DG80" s="136"/>
      <c r="DH80" s="137"/>
      <c r="DI80" s="137"/>
      <c r="DJ80" s="137"/>
      <c r="DK80" s="137"/>
      <c r="DL80" s="138"/>
      <c r="DM80" s="136"/>
      <c r="DN80" s="137"/>
      <c r="DO80" s="137"/>
      <c r="DP80" s="137"/>
      <c r="DQ80" s="137"/>
      <c r="DR80" s="138"/>
      <c r="DS80" s="136"/>
      <c r="DT80" s="137"/>
      <c r="DU80" s="137"/>
      <c r="DV80" s="137"/>
      <c r="DW80" s="137"/>
      <c r="DX80" s="138"/>
      <c r="DY80" s="136"/>
      <c r="DZ80" s="137"/>
      <c r="EA80" s="137"/>
      <c r="EB80" s="137"/>
      <c r="EC80" s="137"/>
      <c r="ED80" s="138"/>
      <c r="EE80" s="136"/>
      <c r="EF80" s="137"/>
      <c r="EG80" s="137"/>
      <c r="EH80" s="137"/>
      <c r="EI80" s="137"/>
      <c r="EJ80" s="138"/>
      <c r="EK80" s="136"/>
      <c r="EL80" s="137"/>
      <c r="EM80" s="137"/>
      <c r="EN80" s="137"/>
      <c r="EO80" s="137"/>
      <c r="EP80" s="138"/>
      <c r="EQ80" s="136"/>
      <c r="ER80" s="137"/>
      <c r="ES80" s="137"/>
      <c r="ET80" s="137"/>
      <c r="EU80" s="137"/>
      <c r="EV80" s="138"/>
      <c r="EW80" s="136"/>
      <c r="EX80" s="137"/>
      <c r="EY80" s="137"/>
      <c r="EZ80" s="137"/>
      <c r="FA80" s="137"/>
      <c r="FB80" s="138"/>
      <c r="FC80" s="136"/>
      <c r="FD80" s="137"/>
      <c r="FE80" s="137"/>
      <c r="FF80" s="137"/>
      <c r="FG80" s="137"/>
      <c r="FH80" s="138"/>
      <c r="FI80" s="136"/>
      <c r="FJ80" s="137"/>
      <c r="FK80" s="137"/>
      <c r="FL80" s="137"/>
      <c r="FM80" s="137"/>
      <c r="FN80" s="138"/>
      <c r="FO80" s="136"/>
      <c r="FP80" s="137"/>
      <c r="FQ80" s="137"/>
      <c r="FR80" s="137"/>
      <c r="FS80" s="137"/>
      <c r="FT80" s="138"/>
      <c r="FU80" s="136"/>
      <c r="FV80" s="137"/>
      <c r="FW80" s="137"/>
      <c r="FX80" s="137"/>
      <c r="FY80" s="138"/>
      <c r="FZ80" s="136"/>
      <c r="GA80" s="137"/>
      <c r="GB80" s="137"/>
      <c r="GC80" s="137"/>
      <c r="GD80" s="138"/>
      <c r="GE80" s="136"/>
      <c r="GF80" s="137"/>
      <c r="GG80" s="137"/>
      <c r="GH80" s="137"/>
      <c r="GI80" s="138"/>
      <c r="GJ80" s="136"/>
      <c r="GK80" s="137"/>
      <c r="GL80" s="137"/>
      <c r="GM80" s="137"/>
      <c r="GN80" s="138"/>
      <c r="GO80" s="136"/>
      <c r="GP80" s="137"/>
      <c r="GQ80" s="137"/>
      <c r="GR80" s="137"/>
      <c r="GS80" s="138"/>
      <c r="GT80" s="136"/>
      <c r="GU80" s="137"/>
      <c r="GV80" s="137"/>
      <c r="GW80" s="137"/>
      <c r="GX80" s="138"/>
      <c r="GY80" s="161">
        <f t="shared" si="2"/>
        <v>0</v>
      </c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  <c r="HJ80" s="161"/>
      <c r="HK80" s="161"/>
      <c r="HL80" s="183"/>
      <c r="HM80" s="183"/>
      <c r="HN80" s="183"/>
      <c r="HO80" s="183"/>
      <c r="HP80" s="183"/>
      <c r="HQ80" s="183"/>
      <c r="HR80" s="183"/>
      <c r="HS80" s="183"/>
      <c r="HT80" s="183"/>
      <c r="HU80" s="183"/>
      <c r="HV80" s="183"/>
      <c r="HW80" s="183"/>
      <c r="HX80" s="183"/>
      <c r="HY80" s="162">
        <f t="shared" si="3"/>
        <v>0</v>
      </c>
      <c r="HZ80" s="162"/>
      <c r="IA80" s="162"/>
      <c r="IB80" s="162"/>
      <c r="IC80" s="162"/>
      <c r="ID80" s="162"/>
      <c r="IE80" s="162"/>
      <c r="IF80" s="162"/>
      <c r="IG80" s="162"/>
      <c r="IH80" s="162"/>
      <c r="II80" s="162"/>
      <c r="IJ80" s="162"/>
      <c r="IK80" s="163"/>
      <c r="IL80" s="4"/>
      <c r="IM80" s="4"/>
      <c r="IN80" s="4"/>
    </row>
    <row r="81" spans="1:248">
      <c r="A81" s="131" t="s">
        <v>106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2"/>
      <c r="U81" s="61"/>
      <c r="V81" s="62"/>
      <c r="W81" s="62"/>
      <c r="X81" s="62"/>
      <c r="Y81" s="62"/>
      <c r="Z81" s="63"/>
      <c r="AA81" s="64" t="s">
        <v>60</v>
      </c>
      <c r="AB81" s="65"/>
      <c r="AC81" s="65"/>
      <c r="AD81" s="65"/>
      <c r="AE81" s="65"/>
      <c r="AF81" s="66"/>
      <c r="AG81" s="136"/>
      <c r="AH81" s="137"/>
      <c r="AI81" s="137"/>
      <c r="AJ81" s="137"/>
      <c r="AK81" s="137"/>
      <c r="AL81" s="138"/>
      <c r="AM81" s="136"/>
      <c r="AN81" s="137"/>
      <c r="AO81" s="137"/>
      <c r="AP81" s="137"/>
      <c r="AQ81" s="137"/>
      <c r="AR81" s="138"/>
      <c r="AS81" s="136"/>
      <c r="AT81" s="137"/>
      <c r="AU81" s="137"/>
      <c r="AV81" s="137"/>
      <c r="AW81" s="137"/>
      <c r="AX81" s="138"/>
      <c r="AY81" s="136"/>
      <c r="AZ81" s="137"/>
      <c r="BA81" s="137"/>
      <c r="BB81" s="137"/>
      <c r="BC81" s="137"/>
      <c r="BD81" s="138"/>
      <c r="BE81" s="136"/>
      <c r="BF81" s="137"/>
      <c r="BG81" s="137"/>
      <c r="BH81" s="137"/>
      <c r="BI81" s="137"/>
      <c r="BJ81" s="138"/>
      <c r="BK81" s="136"/>
      <c r="BL81" s="137"/>
      <c r="BM81" s="137"/>
      <c r="BN81" s="137"/>
      <c r="BO81" s="137"/>
      <c r="BP81" s="138"/>
      <c r="BQ81" s="136"/>
      <c r="BR81" s="137"/>
      <c r="BS81" s="137"/>
      <c r="BT81" s="137"/>
      <c r="BU81" s="137"/>
      <c r="BV81" s="138"/>
      <c r="BW81" s="136"/>
      <c r="BX81" s="137"/>
      <c r="BY81" s="137"/>
      <c r="BZ81" s="137"/>
      <c r="CA81" s="137"/>
      <c r="CB81" s="138"/>
      <c r="CC81" s="67"/>
      <c r="CD81" s="68"/>
      <c r="CE81" s="68"/>
      <c r="CF81" s="68"/>
      <c r="CG81" s="68"/>
      <c r="CH81" s="69"/>
      <c r="CI81" s="136"/>
      <c r="CJ81" s="137"/>
      <c r="CK81" s="137"/>
      <c r="CL81" s="137"/>
      <c r="CM81" s="137"/>
      <c r="CN81" s="138"/>
      <c r="CO81" s="67"/>
      <c r="CP81" s="68"/>
      <c r="CQ81" s="68"/>
      <c r="CR81" s="68"/>
      <c r="CS81" s="68"/>
      <c r="CT81" s="69"/>
      <c r="CU81" s="136"/>
      <c r="CV81" s="137"/>
      <c r="CW81" s="137"/>
      <c r="CX81" s="137"/>
      <c r="CY81" s="137"/>
      <c r="CZ81" s="138"/>
      <c r="DA81" s="136"/>
      <c r="DB81" s="137"/>
      <c r="DC81" s="137"/>
      <c r="DD81" s="137"/>
      <c r="DE81" s="137"/>
      <c r="DF81" s="138"/>
      <c r="DG81" s="136"/>
      <c r="DH81" s="137"/>
      <c r="DI81" s="137"/>
      <c r="DJ81" s="137"/>
      <c r="DK81" s="137"/>
      <c r="DL81" s="138"/>
      <c r="DM81" s="136"/>
      <c r="DN81" s="137"/>
      <c r="DO81" s="137"/>
      <c r="DP81" s="137"/>
      <c r="DQ81" s="137"/>
      <c r="DR81" s="138"/>
      <c r="DS81" s="136"/>
      <c r="DT81" s="137"/>
      <c r="DU81" s="137"/>
      <c r="DV81" s="137"/>
      <c r="DW81" s="137"/>
      <c r="DX81" s="138"/>
      <c r="DY81" s="136"/>
      <c r="DZ81" s="137"/>
      <c r="EA81" s="137"/>
      <c r="EB81" s="137"/>
      <c r="EC81" s="137"/>
      <c r="ED81" s="138"/>
      <c r="EE81" s="136"/>
      <c r="EF81" s="137"/>
      <c r="EG81" s="137"/>
      <c r="EH81" s="137"/>
      <c r="EI81" s="137"/>
      <c r="EJ81" s="138"/>
      <c r="EK81" s="136"/>
      <c r="EL81" s="137"/>
      <c r="EM81" s="137"/>
      <c r="EN81" s="137"/>
      <c r="EO81" s="137"/>
      <c r="EP81" s="138"/>
      <c r="EQ81" s="136"/>
      <c r="ER81" s="137"/>
      <c r="ES81" s="137"/>
      <c r="ET81" s="137"/>
      <c r="EU81" s="137"/>
      <c r="EV81" s="138"/>
      <c r="EW81" s="136"/>
      <c r="EX81" s="137"/>
      <c r="EY81" s="137"/>
      <c r="EZ81" s="137"/>
      <c r="FA81" s="137"/>
      <c r="FB81" s="138"/>
      <c r="FC81" s="136"/>
      <c r="FD81" s="137"/>
      <c r="FE81" s="137"/>
      <c r="FF81" s="137"/>
      <c r="FG81" s="137"/>
      <c r="FH81" s="138"/>
      <c r="FI81" s="136"/>
      <c r="FJ81" s="137"/>
      <c r="FK81" s="137"/>
      <c r="FL81" s="137"/>
      <c r="FM81" s="137"/>
      <c r="FN81" s="138"/>
      <c r="FO81" s="136"/>
      <c r="FP81" s="137"/>
      <c r="FQ81" s="137"/>
      <c r="FR81" s="137"/>
      <c r="FS81" s="137"/>
      <c r="FT81" s="138"/>
      <c r="FU81" s="136"/>
      <c r="FV81" s="137"/>
      <c r="FW81" s="137"/>
      <c r="FX81" s="137"/>
      <c r="FY81" s="138"/>
      <c r="FZ81" s="136"/>
      <c r="GA81" s="137"/>
      <c r="GB81" s="137"/>
      <c r="GC81" s="137"/>
      <c r="GD81" s="138"/>
      <c r="GE81" s="136"/>
      <c r="GF81" s="137"/>
      <c r="GG81" s="137"/>
      <c r="GH81" s="137"/>
      <c r="GI81" s="138"/>
      <c r="GJ81" s="136"/>
      <c r="GK81" s="137"/>
      <c r="GL81" s="137"/>
      <c r="GM81" s="137"/>
      <c r="GN81" s="138"/>
      <c r="GO81" s="136"/>
      <c r="GP81" s="137"/>
      <c r="GQ81" s="137"/>
      <c r="GR81" s="137"/>
      <c r="GS81" s="138"/>
      <c r="GT81" s="136"/>
      <c r="GU81" s="137"/>
      <c r="GV81" s="137"/>
      <c r="GW81" s="137"/>
      <c r="GX81" s="138"/>
      <c r="GY81" s="161">
        <f t="shared" si="2"/>
        <v>0</v>
      </c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83">
        <v>50</v>
      </c>
      <c r="HM81" s="183"/>
      <c r="HN81" s="183"/>
      <c r="HO81" s="183"/>
      <c r="HP81" s="183"/>
      <c r="HQ81" s="183"/>
      <c r="HR81" s="183"/>
      <c r="HS81" s="183"/>
      <c r="HT81" s="183"/>
      <c r="HU81" s="183"/>
      <c r="HV81" s="183"/>
      <c r="HW81" s="183"/>
      <c r="HX81" s="183"/>
      <c r="HY81" s="162">
        <f t="shared" si="3"/>
        <v>0</v>
      </c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3"/>
      <c r="IL81" s="4"/>
      <c r="IM81" s="4"/>
      <c r="IN81" s="4"/>
    </row>
    <row r="82" spans="1:248">
      <c r="A82" s="184" t="s">
        <v>204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5"/>
      <c r="U82" s="61"/>
      <c r="V82" s="62"/>
      <c r="W82" s="62"/>
      <c r="X82" s="62"/>
      <c r="Y82" s="62"/>
      <c r="Z82" s="63"/>
      <c r="AA82" s="64" t="s">
        <v>60</v>
      </c>
      <c r="AB82" s="65"/>
      <c r="AC82" s="65"/>
      <c r="AD82" s="65"/>
      <c r="AE82" s="65"/>
      <c r="AF82" s="66"/>
      <c r="AG82" s="136"/>
      <c r="AH82" s="137"/>
      <c r="AI82" s="137"/>
      <c r="AJ82" s="137"/>
      <c r="AK82" s="137"/>
      <c r="AL82" s="138"/>
      <c r="AM82" s="136"/>
      <c r="AN82" s="137"/>
      <c r="AO82" s="137"/>
      <c r="AP82" s="137"/>
      <c r="AQ82" s="137"/>
      <c r="AR82" s="138"/>
      <c r="AS82" s="136"/>
      <c r="AT82" s="137"/>
      <c r="AU82" s="137"/>
      <c r="AV82" s="137"/>
      <c r="AW82" s="137"/>
      <c r="AX82" s="138"/>
      <c r="AY82" s="136"/>
      <c r="AZ82" s="137"/>
      <c r="BA82" s="137"/>
      <c r="BB82" s="137"/>
      <c r="BC82" s="137"/>
      <c r="BD82" s="138"/>
      <c r="BE82" s="136"/>
      <c r="BF82" s="137"/>
      <c r="BG82" s="137"/>
      <c r="BH82" s="137"/>
      <c r="BI82" s="137"/>
      <c r="BJ82" s="138"/>
      <c r="BK82" s="136"/>
      <c r="BL82" s="137"/>
      <c r="BM82" s="137"/>
      <c r="BN82" s="137"/>
      <c r="BO82" s="137"/>
      <c r="BP82" s="138"/>
      <c r="BQ82" s="136"/>
      <c r="BR82" s="137"/>
      <c r="BS82" s="137"/>
      <c r="BT82" s="137"/>
      <c r="BU82" s="137"/>
      <c r="BV82" s="138"/>
      <c r="BW82" s="136"/>
      <c r="BX82" s="137"/>
      <c r="BY82" s="137"/>
      <c r="BZ82" s="137"/>
      <c r="CA82" s="137"/>
      <c r="CB82" s="138"/>
      <c r="CC82" s="67"/>
      <c r="CD82" s="68"/>
      <c r="CE82" s="68"/>
      <c r="CF82" s="68"/>
      <c r="CG82" s="68"/>
      <c r="CH82" s="69"/>
      <c r="CI82" s="136"/>
      <c r="CJ82" s="137"/>
      <c r="CK82" s="137"/>
      <c r="CL82" s="137"/>
      <c r="CM82" s="137"/>
      <c r="CN82" s="138"/>
      <c r="CO82" s="136"/>
      <c r="CP82" s="137"/>
      <c r="CQ82" s="137"/>
      <c r="CR82" s="137"/>
      <c r="CS82" s="137"/>
      <c r="CT82" s="138"/>
      <c r="CU82" s="136"/>
      <c r="CV82" s="137"/>
      <c r="CW82" s="137"/>
      <c r="CX82" s="137"/>
      <c r="CY82" s="137"/>
      <c r="CZ82" s="138"/>
      <c r="DA82" s="136"/>
      <c r="DB82" s="137"/>
      <c r="DC82" s="137"/>
      <c r="DD82" s="137"/>
      <c r="DE82" s="137"/>
      <c r="DF82" s="138"/>
      <c r="DG82" s="136"/>
      <c r="DH82" s="137"/>
      <c r="DI82" s="137"/>
      <c r="DJ82" s="137"/>
      <c r="DK82" s="137"/>
      <c r="DL82" s="138"/>
      <c r="DM82" s="136"/>
      <c r="DN82" s="137"/>
      <c r="DO82" s="137"/>
      <c r="DP82" s="137"/>
      <c r="DQ82" s="137"/>
      <c r="DR82" s="138"/>
      <c r="DS82" s="136"/>
      <c r="DT82" s="137"/>
      <c r="DU82" s="137"/>
      <c r="DV82" s="137"/>
      <c r="DW82" s="137"/>
      <c r="DX82" s="138"/>
      <c r="DY82" s="136"/>
      <c r="DZ82" s="137"/>
      <c r="EA82" s="137"/>
      <c r="EB82" s="137"/>
      <c r="EC82" s="137"/>
      <c r="ED82" s="138"/>
      <c r="EE82" s="136"/>
      <c r="EF82" s="137"/>
      <c r="EG82" s="137"/>
      <c r="EH82" s="137"/>
      <c r="EI82" s="137"/>
      <c r="EJ82" s="138"/>
      <c r="EK82" s="136"/>
      <c r="EL82" s="137"/>
      <c r="EM82" s="137"/>
      <c r="EN82" s="137"/>
      <c r="EO82" s="137"/>
      <c r="EP82" s="138"/>
      <c r="EQ82" s="136"/>
      <c r="ER82" s="137"/>
      <c r="ES82" s="137"/>
      <c r="ET82" s="137"/>
      <c r="EU82" s="137"/>
      <c r="EV82" s="138"/>
      <c r="EW82" s="136"/>
      <c r="EX82" s="137"/>
      <c r="EY82" s="137"/>
      <c r="EZ82" s="137"/>
      <c r="FA82" s="137"/>
      <c r="FB82" s="138"/>
      <c r="FC82" s="136"/>
      <c r="FD82" s="137"/>
      <c r="FE82" s="137"/>
      <c r="FF82" s="137"/>
      <c r="FG82" s="137"/>
      <c r="FH82" s="138"/>
      <c r="FI82" s="136"/>
      <c r="FJ82" s="137"/>
      <c r="FK82" s="137"/>
      <c r="FL82" s="137"/>
      <c r="FM82" s="137"/>
      <c r="FN82" s="138"/>
      <c r="FO82" s="136"/>
      <c r="FP82" s="137"/>
      <c r="FQ82" s="137"/>
      <c r="FR82" s="137"/>
      <c r="FS82" s="137"/>
      <c r="FT82" s="138"/>
      <c r="FU82" s="136"/>
      <c r="FV82" s="137"/>
      <c r="FW82" s="137"/>
      <c r="FX82" s="137"/>
      <c r="FY82" s="138"/>
      <c r="FZ82" s="136"/>
      <c r="GA82" s="137"/>
      <c r="GB82" s="137"/>
      <c r="GC82" s="137"/>
      <c r="GD82" s="138"/>
      <c r="GE82" s="136"/>
      <c r="GF82" s="137"/>
      <c r="GG82" s="137"/>
      <c r="GH82" s="137"/>
      <c r="GI82" s="138"/>
      <c r="GJ82" s="136"/>
      <c r="GK82" s="137"/>
      <c r="GL82" s="137"/>
      <c r="GM82" s="137"/>
      <c r="GN82" s="138"/>
      <c r="GO82" s="136"/>
      <c r="GP82" s="137"/>
      <c r="GQ82" s="137"/>
      <c r="GR82" s="137"/>
      <c r="GS82" s="138"/>
      <c r="GT82" s="136"/>
      <c r="GU82" s="137"/>
      <c r="GV82" s="137"/>
      <c r="GW82" s="137"/>
      <c r="GX82" s="138"/>
      <c r="GY82" s="161">
        <f t="shared" si="2"/>
        <v>0</v>
      </c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83">
        <v>55</v>
      </c>
      <c r="HM82" s="183"/>
      <c r="HN82" s="183"/>
      <c r="HO82" s="183"/>
      <c r="HP82" s="183"/>
      <c r="HQ82" s="183"/>
      <c r="HR82" s="183"/>
      <c r="HS82" s="183"/>
      <c r="HT82" s="183"/>
      <c r="HU82" s="183"/>
      <c r="HV82" s="183"/>
      <c r="HW82" s="183"/>
      <c r="HX82" s="183"/>
      <c r="HY82" s="162">
        <f t="shared" si="3"/>
        <v>0</v>
      </c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3"/>
      <c r="IL82" s="4"/>
      <c r="IM82" s="4"/>
      <c r="IN82" s="4"/>
    </row>
    <row r="83" spans="1:248">
      <c r="A83" s="184" t="s">
        <v>108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5"/>
      <c r="U83" s="61"/>
      <c r="V83" s="62"/>
      <c r="W83" s="62"/>
      <c r="X83" s="62"/>
      <c r="Y83" s="62"/>
      <c r="Z83" s="63"/>
      <c r="AA83" s="64" t="s">
        <v>60</v>
      </c>
      <c r="AB83" s="65"/>
      <c r="AC83" s="65"/>
      <c r="AD83" s="65"/>
      <c r="AE83" s="65"/>
      <c r="AF83" s="66"/>
      <c r="AG83" s="136"/>
      <c r="AH83" s="137"/>
      <c r="AI83" s="137"/>
      <c r="AJ83" s="137"/>
      <c r="AK83" s="137"/>
      <c r="AL83" s="138"/>
      <c r="AM83" s="136"/>
      <c r="AN83" s="137"/>
      <c r="AO83" s="137"/>
      <c r="AP83" s="137"/>
      <c r="AQ83" s="137"/>
      <c r="AR83" s="138"/>
      <c r="AS83" s="136"/>
      <c r="AT83" s="137"/>
      <c r="AU83" s="137"/>
      <c r="AV83" s="137"/>
      <c r="AW83" s="137"/>
      <c r="AX83" s="138"/>
      <c r="AY83" s="136"/>
      <c r="AZ83" s="137"/>
      <c r="BA83" s="137"/>
      <c r="BB83" s="137"/>
      <c r="BC83" s="137"/>
      <c r="BD83" s="138"/>
      <c r="BE83" s="136"/>
      <c r="BF83" s="137"/>
      <c r="BG83" s="137"/>
      <c r="BH83" s="137"/>
      <c r="BI83" s="137"/>
      <c r="BJ83" s="138"/>
      <c r="BK83" s="136"/>
      <c r="BL83" s="137"/>
      <c r="BM83" s="137"/>
      <c r="BN83" s="137"/>
      <c r="BO83" s="137"/>
      <c r="BP83" s="138"/>
      <c r="BQ83" s="136"/>
      <c r="BR83" s="137"/>
      <c r="BS83" s="137"/>
      <c r="BT83" s="137"/>
      <c r="BU83" s="137"/>
      <c r="BV83" s="138"/>
      <c r="BW83" s="136"/>
      <c r="BX83" s="137"/>
      <c r="BY83" s="137"/>
      <c r="BZ83" s="137"/>
      <c r="CA83" s="137"/>
      <c r="CB83" s="138"/>
      <c r="CC83" s="136"/>
      <c r="CD83" s="137"/>
      <c r="CE83" s="137"/>
      <c r="CF83" s="137"/>
      <c r="CG83" s="137"/>
      <c r="CH83" s="138"/>
      <c r="CI83" s="136"/>
      <c r="CJ83" s="137"/>
      <c r="CK83" s="137"/>
      <c r="CL83" s="137"/>
      <c r="CM83" s="137"/>
      <c r="CN83" s="138"/>
      <c r="CO83" s="136"/>
      <c r="CP83" s="137"/>
      <c r="CQ83" s="137"/>
      <c r="CR83" s="137"/>
      <c r="CS83" s="137"/>
      <c r="CT83" s="138"/>
      <c r="CU83" s="136"/>
      <c r="CV83" s="137"/>
      <c r="CW83" s="137"/>
      <c r="CX83" s="137"/>
      <c r="CY83" s="137"/>
      <c r="CZ83" s="138"/>
      <c r="DA83" s="136"/>
      <c r="DB83" s="137"/>
      <c r="DC83" s="137"/>
      <c r="DD83" s="137"/>
      <c r="DE83" s="137"/>
      <c r="DF83" s="138"/>
      <c r="DG83" s="136"/>
      <c r="DH83" s="137"/>
      <c r="DI83" s="137"/>
      <c r="DJ83" s="137"/>
      <c r="DK83" s="137"/>
      <c r="DL83" s="138"/>
      <c r="DM83" s="136"/>
      <c r="DN83" s="137"/>
      <c r="DO83" s="137"/>
      <c r="DP83" s="137"/>
      <c r="DQ83" s="137"/>
      <c r="DR83" s="138"/>
      <c r="DS83" s="136"/>
      <c r="DT83" s="137"/>
      <c r="DU83" s="137"/>
      <c r="DV83" s="137"/>
      <c r="DW83" s="137"/>
      <c r="DX83" s="138"/>
      <c r="DY83" s="136"/>
      <c r="DZ83" s="137"/>
      <c r="EA83" s="137"/>
      <c r="EB83" s="137"/>
      <c r="EC83" s="137"/>
      <c r="ED83" s="138"/>
      <c r="EE83" s="136"/>
      <c r="EF83" s="137"/>
      <c r="EG83" s="137"/>
      <c r="EH83" s="137"/>
      <c r="EI83" s="137"/>
      <c r="EJ83" s="138"/>
      <c r="EK83" s="136"/>
      <c r="EL83" s="137"/>
      <c r="EM83" s="137"/>
      <c r="EN83" s="137"/>
      <c r="EO83" s="137"/>
      <c r="EP83" s="138"/>
      <c r="EQ83" s="136"/>
      <c r="ER83" s="137"/>
      <c r="ES83" s="137"/>
      <c r="ET83" s="137"/>
      <c r="EU83" s="137"/>
      <c r="EV83" s="138"/>
      <c r="EW83" s="136"/>
      <c r="EX83" s="137"/>
      <c r="EY83" s="137"/>
      <c r="EZ83" s="137"/>
      <c r="FA83" s="137"/>
      <c r="FB83" s="138"/>
      <c r="FC83" s="136"/>
      <c r="FD83" s="137"/>
      <c r="FE83" s="137"/>
      <c r="FF83" s="137"/>
      <c r="FG83" s="137"/>
      <c r="FH83" s="138"/>
      <c r="FI83" s="136"/>
      <c r="FJ83" s="137"/>
      <c r="FK83" s="137"/>
      <c r="FL83" s="137"/>
      <c r="FM83" s="137"/>
      <c r="FN83" s="138"/>
      <c r="FO83" s="136"/>
      <c r="FP83" s="137"/>
      <c r="FQ83" s="137"/>
      <c r="FR83" s="137"/>
      <c r="FS83" s="137"/>
      <c r="FT83" s="138"/>
      <c r="FU83" s="136"/>
      <c r="FV83" s="137"/>
      <c r="FW83" s="137"/>
      <c r="FX83" s="137"/>
      <c r="FY83" s="138"/>
      <c r="FZ83" s="136"/>
      <c r="GA83" s="137"/>
      <c r="GB83" s="137"/>
      <c r="GC83" s="137"/>
      <c r="GD83" s="138"/>
      <c r="GE83" s="136"/>
      <c r="GF83" s="137"/>
      <c r="GG83" s="137"/>
      <c r="GH83" s="137"/>
      <c r="GI83" s="138"/>
      <c r="GJ83" s="136"/>
      <c r="GK83" s="137"/>
      <c r="GL83" s="137"/>
      <c r="GM83" s="137"/>
      <c r="GN83" s="138"/>
      <c r="GO83" s="136"/>
      <c r="GP83" s="137"/>
      <c r="GQ83" s="137"/>
      <c r="GR83" s="137"/>
      <c r="GS83" s="138"/>
      <c r="GT83" s="136"/>
      <c r="GU83" s="137"/>
      <c r="GV83" s="137"/>
      <c r="GW83" s="137"/>
      <c r="GX83" s="138"/>
      <c r="GY83" s="161">
        <f t="shared" si="2"/>
        <v>0</v>
      </c>
      <c r="GZ83" s="161"/>
      <c r="HA83" s="161"/>
      <c r="HB83" s="161"/>
      <c r="HC83" s="161"/>
      <c r="HD83" s="161"/>
      <c r="HE83" s="161"/>
      <c r="HF83" s="161"/>
      <c r="HG83" s="161"/>
      <c r="HH83" s="161"/>
      <c r="HI83" s="161"/>
      <c r="HJ83" s="161"/>
      <c r="HK83" s="161"/>
      <c r="HL83" s="183"/>
      <c r="HM83" s="183"/>
      <c r="HN83" s="183"/>
      <c r="HO83" s="183"/>
      <c r="HP83" s="183"/>
      <c r="HQ83" s="183"/>
      <c r="HR83" s="183"/>
      <c r="HS83" s="183"/>
      <c r="HT83" s="183"/>
      <c r="HU83" s="183"/>
      <c r="HV83" s="183"/>
      <c r="HW83" s="183"/>
      <c r="HX83" s="183"/>
      <c r="HY83" s="162">
        <f t="shared" si="3"/>
        <v>0</v>
      </c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3"/>
      <c r="IL83" s="4"/>
      <c r="IM83" s="4"/>
      <c r="IN83" s="4"/>
    </row>
    <row r="84" spans="1:248">
      <c r="A84" s="131" t="s">
        <v>109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2"/>
      <c r="U84" s="61"/>
      <c r="V84" s="62"/>
      <c r="W84" s="62"/>
      <c r="X84" s="62"/>
      <c r="Y84" s="62"/>
      <c r="Z84" s="63"/>
      <c r="AA84" s="64" t="s">
        <v>60</v>
      </c>
      <c r="AB84" s="65"/>
      <c r="AC84" s="65"/>
      <c r="AD84" s="65"/>
      <c r="AE84" s="65"/>
      <c r="AF84" s="66"/>
      <c r="AG84" s="136"/>
      <c r="AH84" s="137"/>
      <c r="AI84" s="137"/>
      <c r="AJ84" s="137"/>
      <c r="AK84" s="137"/>
      <c r="AL84" s="138"/>
      <c r="AM84" s="136"/>
      <c r="AN84" s="137"/>
      <c r="AO84" s="137"/>
      <c r="AP84" s="137"/>
      <c r="AQ84" s="137"/>
      <c r="AR84" s="138"/>
      <c r="AS84" s="136"/>
      <c r="AT84" s="137"/>
      <c r="AU84" s="137"/>
      <c r="AV84" s="137"/>
      <c r="AW84" s="137"/>
      <c r="AX84" s="138"/>
      <c r="AY84" s="136"/>
      <c r="AZ84" s="137"/>
      <c r="BA84" s="137"/>
      <c r="BB84" s="137"/>
      <c r="BC84" s="137"/>
      <c r="BD84" s="138"/>
      <c r="BE84" s="136"/>
      <c r="BF84" s="137"/>
      <c r="BG84" s="137"/>
      <c r="BH84" s="137"/>
      <c r="BI84" s="137"/>
      <c r="BJ84" s="138"/>
      <c r="BK84" s="136"/>
      <c r="BL84" s="137"/>
      <c r="BM84" s="137"/>
      <c r="BN84" s="137"/>
      <c r="BO84" s="137"/>
      <c r="BP84" s="138"/>
      <c r="BQ84" s="136"/>
      <c r="BR84" s="137"/>
      <c r="BS84" s="137"/>
      <c r="BT84" s="137"/>
      <c r="BU84" s="137"/>
      <c r="BV84" s="138"/>
      <c r="BW84" s="136"/>
      <c r="BX84" s="137"/>
      <c r="BY84" s="137"/>
      <c r="BZ84" s="137"/>
      <c r="CA84" s="137"/>
      <c r="CB84" s="138"/>
      <c r="CC84" s="67"/>
      <c r="CD84" s="68"/>
      <c r="CE84" s="68"/>
      <c r="CF84" s="68"/>
      <c r="CG84" s="68"/>
      <c r="CH84" s="69"/>
      <c r="CI84" s="67"/>
      <c r="CJ84" s="68"/>
      <c r="CK84" s="68"/>
      <c r="CL84" s="68"/>
      <c r="CM84" s="68"/>
      <c r="CN84" s="69"/>
      <c r="CO84" s="136"/>
      <c r="CP84" s="137"/>
      <c r="CQ84" s="137"/>
      <c r="CR84" s="137"/>
      <c r="CS84" s="137"/>
      <c r="CT84" s="138"/>
      <c r="CU84" s="67">
        <v>0.03</v>
      </c>
      <c r="CV84" s="68"/>
      <c r="CW84" s="68"/>
      <c r="CX84" s="68"/>
      <c r="CY84" s="68"/>
      <c r="CZ84" s="69"/>
      <c r="DA84" s="67"/>
      <c r="DB84" s="68"/>
      <c r="DC84" s="68"/>
      <c r="DD84" s="68"/>
      <c r="DE84" s="68"/>
      <c r="DF84" s="69"/>
      <c r="DG84" s="136"/>
      <c r="DH84" s="137"/>
      <c r="DI84" s="137"/>
      <c r="DJ84" s="137"/>
      <c r="DK84" s="137"/>
      <c r="DL84" s="138"/>
      <c r="DM84" s="136"/>
      <c r="DN84" s="137"/>
      <c r="DO84" s="137"/>
      <c r="DP84" s="137"/>
      <c r="DQ84" s="137"/>
      <c r="DR84" s="138"/>
      <c r="DS84" s="136"/>
      <c r="DT84" s="137"/>
      <c r="DU84" s="137"/>
      <c r="DV84" s="137"/>
      <c r="DW84" s="137"/>
      <c r="DX84" s="138"/>
      <c r="DY84" s="136"/>
      <c r="DZ84" s="137"/>
      <c r="EA84" s="137"/>
      <c r="EB84" s="137"/>
      <c r="EC84" s="137"/>
      <c r="ED84" s="138"/>
      <c r="EE84" s="136"/>
      <c r="EF84" s="137"/>
      <c r="EG84" s="137"/>
      <c r="EH84" s="137"/>
      <c r="EI84" s="137"/>
      <c r="EJ84" s="138"/>
      <c r="EK84" s="136"/>
      <c r="EL84" s="137"/>
      <c r="EM84" s="137"/>
      <c r="EN84" s="137"/>
      <c r="EO84" s="137"/>
      <c r="EP84" s="138"/>
      <c r="EQ84" s="136"/>
      <c r="ER84" s="137"/>
      <c r="ES84" s="137"/>
      <c r="ET84" s="137"/>
      <c r="EU84" s="137"/>
      <c r="EV84" s="138"/>
      <c r="EW84" s="136"/>
      <c r="EX84" s="137"/>
      <c r="EY84" s="137"/>
      <c r="EZ84" s="137"/>
      <c r="FA84" s="137"/>
      <c r="FB84" s="138"/>
      <c r="FC84" s="136"/>
      <c r="FD84" s="137"/>
      <c r="FE84" s="137"/>
      <c r="FF84" s="137"/>
      <c r="FG84" s="137"/>
      <c r="FH84" s="138"/>
      <c r="FI84" s="136"/>
      <c r="FJ84" s="137"/>
      <c r="FK84" s="137"/>
      <c r="FL84" s="137"/>
      <c r="FM84" s="137"/>
      <c r="FN84" s="138"/>
      <c r="FO84" s="136"/>
      <c r="FP84" s="137"/>
      <c r="FQ84" s="137"/>
      <c r="FR84" s="137"/>
      <c r="FS84" s="137"/>
      <c r="FT84" s="138"/>
      <c r="FU84" s="136"/>
      <c r="FV84" s="137"/>
      <c r="FW84" s="137"/>
      <c r="FX84" s="137"/>
      <c r="FY84" s="138"/>
      <c r="FZ84" s="136"/>
      <c r="GA84" s="137"/>
      <c r="GB84" s="137"/>
      <c r="GC84" s="137"/>
      <c r="GD84" s="138"/>
      <c r="GE84" s="136"/>
      <c r="GF84" s="137"/>
      <c r="GG84" s="137"/>
      <c r="GH84" s="137"/>
      <c r="GI84" s="138"/>
      <c r="GJ84" s="136"/>
      <c r="GK84" s="137"/>
      <c r="GL84" s="137"/>
      <c r="GM84" s="137"/>
      <c r="GN84" s="138"/>
      <c r="GO84" s="136"/>
      <c r="GP84" s="137"/>
      <c r="GQ84" s="137"/>
      <c r="GR84" s="137"/>
      <c r="GS84" s="138"/>
      <c r="GT84" s="136"/>
      <c r="GU84" s="137"/>
      <c r="GV84" s="137"/>
      <c r="GW84" s="137"/>
      <c r="GX84" s="138"/>
      <c r="GY84" s="161">
        <f t="shared" si="2"/>
        <v>0.03</v>
      </c>
      <c r="GZ84" s="161"/>
      <c r="HA84" s="161"/>
      <c r="HB84" s="161"/>
      <c r="HC84" s="161"/>
      <c r="HD84" s="161"/>
      <c r="HE84" s="161"/>
      <c r="HF84" s="161"/>
      <c r="HG84" s="161"/>
      <c r="HH84" s="161"/>
      <c r="HI84" s="161"/>
      <c r="HJ84" s="161"/>
      <c r="HK84" s="161"/>
      <c r="HL84" s="183">
        <v>62.5</v>
      </c>
      <c r="HM84" s="183"/>
      <c r="HN84" s="183"/>
      <c r="HO84" s="183"/>
      <c r="HP84" s="183"/>
      <c r="HQ84" s="183"/>
      <c r="HR84" s="183"/>
      <c r="HS84" s="183"/>
      <c r="HT84" s="183"/>
      <c r="HU84" s="183"/>
      <c r="HV84" s="183"/>
      <c r="HW84" s="183"/>
      <c r="HX84" s="183"/>
      <c r="HY84" s="162">
        <f t="shared" si="3"/>
        <v>1.875</v>
      </c>
      <c r="HZ84" s="162"/>
      <c r="IA84" s="162"/>
      <c r="IB84" s="162"/>
      <c r="IC84" s="162"/>
      <c r="ID84" s="162"/>
      <c r="IE84" s="162"/>
      <c r="IF84" s="162"/>
      <c r="IG84" s="162"/>
      <c r="IH84" s="162"/>
      <c r="II84" s="162"/>
      <c r="IJ84" s="162"/>
      <c r="IK84" s="163"/>
      <c r="IL84" s="4"/>
      <c r="IM84" s="4"/>
      <c r="IN84" s="4"/>
    </row>
    <row r="85" spans="1:248">
      <c r="A85" s="131" t="s">
        <v>110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2"/>
      <c r="U85" s="61"/>
      <c r="V85" s="62"/>
      <c r="W85" s="62"/>
      <c r="X85" s="62"/>
      <c r="Y85" s="62"/>
      <c r="Z85" s="63"/>
      <c r="AA85" s="64" t="s">
        <v>60</v>
      </c>
      <c r="AB85" s="65"/>
      <c r="AC85" s="65"/>
      <c r="AD85" s="65"/>
      <c r="AE85" s="65"/>
      <c r="AF85" s="66"/>
      <c r="AG85" s="136"/>
      <c r="AH85" s="137"/>
      <c r="AI85" s="137"/>
      <c r="AJ85" s="137"/>
      <c r="AK85" s="137"/>
      <c r="AL85" s="138"/>
      <c r="AM85" s="136"/>
      <c r="AN85" s="137"/>
      <c r="AO85" s="137"/>
      <c r="AP85" s="137"/>
      <c r="AQ85" s="137"/>
      <c r="AR85" s="138"/>
      <c r="AS85" s="136"/>
      <c r="AT85" s="137"/>
      <c r="AU85" s="137"/>
      <c r="AV85" s="137"/>
      <c r="AW85" s="137"/>
      <c r="AX85" s="138"/>
      <c r="AY85" s="136"/>
      <c r="AZ85" s="137"/>
      <c r="BA85" s="137"/>
      <c r="BB85" s="137"/>
      <c r="BC85" s="137"/>
      <c r="BD85" s="138"/>
      <c r="BE85" s="136"/>
      <c r="BF85" s="137"/>
      <c r="BG85" s="137"/>
      <c r="BH85" s="137"/>
      <c r="BI85" s="137"/>
      <c r="BJ85" s="138"/>
      <c r="BK85" s="136"/>
      <c r="BL85" s="137"/>
      <c r="BM85" s="137"/>
      <c r="BN85" s="137"/>
      <c r="BO85" s="137"/>
      <c r="BP85" s="138"/>
      <c r="BQ85" s="136"/>
      <c r="BR85" s="137"/>
      <c r="BS85" s="137"/>
      <c r="BT85" s="137"/>
      <c r="BU85" s="137"/>
      <c r="BV85" s="138"/>
      <c r="BW85" s="136"/>
      <c r="BX85" s="137"/>
      <c r="BY85" s="137"/>
      <c r="BZ85" s="137"/>
      <c r="CA85" s="137"/>
      <c r="CB85" s="138"/>
      <c r="CC85" s="136"/>
      <c r="CD85" s="137"/>
      <c r="CE85" s="137"/>
      <c r="CF85" s="137"/>
      <c r="CG85" s="137"/>
      <c r="CH85" s="138"/>
      <c r="CI85" s="136"/>
      <c r="CJ85" s="137"/>
      <c r="CK85" s="137"/>
      <c r="CL85" s="137"/>
      <c r="CM85" s="137"/>
      <c r="CN85" s="138"/>
      <c r="CO85" s="136"/>
      <c r="CP85" s="137"/>
      <c r="CQ85" s="137"/>
      <c r="CR85" s="137"/>
      <c r="CS85" s="137"/>
      <c r="CT85" s="138"/>
      <c r="CU85" s="136"/>
      <c r="CV85" s="137"/>
      <c r="CW85" s="137"/>
      <c r="CX85" s="137"/>
      <c r="CY85" s="137"/>
      <c r="CZ85" s="138"/>
      <c r="DA85" s="136"/>
      <c r="DB85" s="137"/>
      <c r="DC85" s="137"/>
      <c r="DD85" s="137"/>
      <c r="DE85" s="137"/>
      <c r="DF85" s="138"/>
      <c r="DG85" s="136"/>
      <c r="DH85" s="137"/>
      <c r="DI85" s="137"/>
      <c r="DJ85" s="137"/>
      <c r="DK85" s="137"/>
      <c r="DL85" s="138"/>
      <c r="DM85" s="136"/>
      <c r="DN85" s="137"/>
      <c r="DO85" s="137"/>
      <c r="DP85" s="137"/>
      <c r="DQ85" s="137"/>
      <c r="DR85" s="138"/>
      <c r="DS85" s="136"/>
      <c r="DT85" s="137"/>
      <c r="DU85" s="137"/>
      <c r="DV85" s="137"/>
      <c r="DW85" s="137"/>
      <c r="DX85" s="138"/>
      <c r="DY85" s="136"/>
      <c r="DZ85" s="137"/>
      <c r="EA85" s="137"/>
      <c r="EB85" s="137"/>
      <c r="EC85" s="137"/>
      <c r="ED85" s="138"/>
      <c r="EE85" s="136"/>
      <c r="EF85" s="137"/>
      <c r="EG85" s="137"/>
      <c r="EH85" s="137"/>
      <c r="EI85" s="137"/>
      <c r="EJ85" s="138"/>
      <c r="EK85" s="136"/>
      <c r="EL85" s="137"/>
      <c r="EM85" s="137"/>
      <c r="EN85" s="137"/>
      <c r="EO85" s="137"/>
      <c r="EP85" s="138"/>
      <c r="EQ85" s="136"/>
      <c r="ER85" s="137"/>
      <c r="ES85" s="137"/>
      <c r="ET85" s="137"/>
      <c r="EU85" s="137"/>
      <c r="EV85" s="138"/>
      <c r="EW85" s="136"/>
      <c r="EX85" s="137"/>
      <c r="EY85" s="137"/>
      <c r="EZ85" s="137"/>
      <c r="FA85" s="137"/>
      <c r="FB85" s="138"/>
      <c r="FC85" s="136"/>
      <c r="FD85" s="137"/>
      <c r="FE85" s="137"/>
      <c r="FF85" s="137"/>
      <c r="FG85" s="137"/>
      <c r="FH85" s="138"/>
      <c r="FI85" s="136"/>
      <c r="FJ85" s="137"/>
      <c r="FK85" s="137"/>
      <c r="FL85" s="137"/>
      <c r="FM85" s="137"/>
      <c r="FN85" s="138"/>
      <c r="FO85" s="136"/>
      <c r="FP85" s="137"/>
      <c r="FQ85" s="137"/>
      <c r="FR85" s="137"/>
      <c r="FS85" s="137"/>
      <c r="FT85" s="138"/>
      <c r="FU85" s="136"/>
      <c r="FV85" s="137"/>
      <c r="FW85" s="137"/>
      <c r="FX85" s="137"/>
      <c r="FY85" s="138"/>
      <c r="FZ85" s="136"/>
      <c r="GA85" s="137"/>
      <c r="GB85" s="137"/>
      <c r="GC85" s="137"/>
      <c r="GD85" s="138"/>
      <c r="GE85" s="136"/>
      <c r="GF85" s="137"/>
      <c r="GG85" s="137"/>
      <c r="GH85" s="137"/>
      <c r="GI85" s="138"/>
      <c r="GJ85" s="136"/>
      <c r="GK85" s="137"/>
      <c r="GL85" s="137"/>
      <c r="GM85" s="137"/>
      <c r="GN85" s="138"/>
      <c r="GO85" s="136"/>
      <c r="GP85" s="137"/>
      <c r="GQ85" s="137"/>
      <c r="GR85" s="137"/>
      <c r="GS85" s="138"/>
      <c r="GT85" s="136"/>
      <c r="GU85" s="137"/>
      <c r="GV85" s="137"/>
      <c r="GW85" s="137"/>
      <c r="GX85" s="138"/>
      <c r="GY85" s="161">
        <f t="shared" si="2"/>
        <v>0</v>
      </c>
      <c r="GZ85" s="161"/>
      <c r="HA85" s="161"/>
      <c r="HB85" s="161"/>
      <c r="HC85" s="161"/>
      <c r="HD85" s="161"/>
      <c r="HE85" s="161"/>
      <c r="HF85" s="161"/>
      <c r="HG85" s="161"/>
      <c r="HH85" s="161"/>
      <c r="HI85" s="161"/>
      <c r="HJ85" s="161"/>
      <c r="HK85" s="161"/>
      <c r="HL85" s="183"/>
      <c r="HM85" s="183"/>
      <c r="HN85" s="183"/>
      <c r="HO85" s="183"/>
      <c r="HP85" s="183"/>
      <c r="HQ85" s="183"/>
      <c r="HR85" s="183"/>
      <c r="HS85" s="183"/>
      <c r="HT85" s="183"/>
      <c r="HU85" s="183"/>
      <c r="HV85" s="183"/>
      <c r="HW85" s="183"/>
      <c r="HX85" s="183"/>
      <c r="HY85" s="162">
        <f t="shared" si="3"/>
        <v>0</v>
      </c>
      <c r="HZ85" s="162"/>
      <c r="IA85" s="162"/>
      <c r="IB85" s="162"/>
      <c r="IC85" s="162"/>
      <c r="ID85" s="162"/>
      <c r="IE85" s="162"/>
      <c r="IF85" s="162"/>
      <c r="IG85" s="162"/>
      <c r="IH85" s="162"/>
      <c r="II85" s="162"/>
      <c r="IJ85" s="162"/>
      <c r="IK85" s="163"/>
      <c r="IL85" s="4"/>
      <c r="IM85" s="4"/>
      <c r="IN85" s="4"/>
    </row>
    <row r="86" spans="1:248">
      <c r="A86" s="131" t="s">
        <v>111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2"/>
      <c r="U86" s="61"/>
      <c r="V86" s="62"/>
      <c r="W86" s="62"/>
      <c r="X86" s="62"/>
      <c r="Y86" s="62"/>
      <c r="Z86" s="63"/>
      <c r="AA86" s="64" t="s">
        <v>60</v>
      </c>
      <c r="AB86" s="65"/>
      <c r="AC86" s="65"/>
      <c r="AD86" s="65"/>
      <c r="AE86" s="65"/>
      <c r="AF86" s="66"/>
      <c r="AG86" s="136"/>
      <c r="AH86" s="137"/>
      <c r="AI86" s="137"/>
      <c r="AJ86" s="137"/>
      <c r="AK86" s="137"/>
      <c r="AL86" s="138"/>
      <c r="AM86" s="136"/>
      <c r="AN86" s="137"/>
      <c r="AO86" s="137"/>
      <c r="AP86" s="137"/>
      <c r="AQ86" s="137"/>
      <c r="AR86" s="138"/>
      <c r="AS86" s="136"/>
      <c r="AT86" s="137"/>
      <c r="AU86" s="137"/>
      <c r="AV86" s="137"/>
      <c r="AW86" s="137"/>
      <c r="AX86" s="138"/>
      <c r="AY86" s="136"/>
      <c r="AZ86" s="137"/>
      <c r="BA86" s="137"/>
      <c r="BB86" s="137"/>
      <c r="BC86" s="137"/>
      <c r="BD86" s="138"/>
      <c r="BE86" s="136"/>
      <c r="BF86" s="137"/>
      <c r="BG86" s="137"/>
      <c r="BH86" s="137"/>
      <c r="BI86" s="137"/>
      <c r="BJ86" s="138"/>
      <c r="BK86" s="136"/>
      <c r="BL86" s="137"/>
      <c r="BM86" s="137"/>
      <c r="BN86" s="137"/>
      <c r="BO86" s="137"/>
      <c r="BP86" s="138"/>
      <c r="BQ86" s="136"/>
      <c r="BR86" s="137"/>
      <c r="BS86" s="137"/>
      <c r="BT86" s="137"/>
      <c r="BU86" s="137"/>
      <c r="BV86" s="138"/>
      <c r="BW86" s="136"/>
      <c r="BX86" s="137"/>
      <c r="BY86" s="137"/>
      <c r="BZ86" s="137"/>
      <c r="CA86" s="137"/>
      <c r="CB86" s="138"/>
      <c r="CC86" s="136"/>
      <c r="CD86" s="137"/>
      <c r="CE86" s="137"/>
      <c r="CF86" s="137"/>
      <c r="CG86" s="137"/>
      <c r="CH86" s="138"/>
      <c r="CI86" s="136"/>
      <c r="CJ86" s="137"/>
      <c r="CK86" s="137"/>
      <c r="CL86" s="137"/>
      <c r="CM86" s="137"/>
      <c r="CN86" s="138"/>
      <c r="CO86" s="136"/>
      <c r="CP86" s="137"/>
      <c r="CQ86" s="137"/>
      <c r="CR86" s="137"/>
      <c r="CS86" s="137"/>
      <c r="CT86" s="138"/>
      <c r="CU86" s="136"/>
      <c r="CV86" s="137"/>
      <c r="CW86" s="137"/>
      <c r="CX86" s="137"/>
      <c r="CY86" s="137"/>
      <c r="CZ86" s="138"/>
      <c r="DA86" s="136"/>
      <c r="DB86" s="137"/>
      <c r="DC86" s="137"/>
      <c r="DD86" s="137"/>
      <c r="DE86" s="137"/>
      <c r="DF86" s="138"/>
      <c r="DG86" s="136"/>
      <c r="DH86" s="137"/>
      <c r="DI86" s="137"/>
      <c r="DJ86" s="137"/>
      <c r="DK86" s="137"/>
      <c r="DL86" s="138"/>
      <c r="DM86" s="136"/>
      <c r="DN86" s="137"/>
      <c r="DO86" s="137"/>
      <c r="DP86" s="137"/>
      <c r="DQ86" s="137"/>
      <c r="DR86" s="138"/>
      <c r="DS86" s="136"/>
      <c r="DT86" s="137"/>
      <c r="DU86" s="137"/>
      <c r="DV86" s="137"/>
      <c r="DW86" s="137"/>
      <c r="DX86" s="138"/>
      <c r="DY86" s="136"/>
      <c r="DZ86" s="137"/>
      <c r="EA86" s="137"/>
      <c r="EB86" s="137"/>
      <c r="EC86" s="137"/>
      <c r="ED86" s="138"/>
      <c r="EE86" s="136"/>
      <c r="EF86" s="137"/>
      <c r="EG86" s="137"/>
      <c r="EH86" s="137"/>
      <c r="EI86" s="137"/>
      <c r="EJ86" s="138"/>
      <c r="EK86" s="136"/>
      <c r="EL86" s="137"/>
      <c r="EM86" s="137"/>
      <c r="EN86" s="137"/>
      <c r="EO86" s="137"/>
      <c r="EP86" s="138"/>
      <c r="EQ86" s="136"/>
      <c r="ER86" s="137"/>
      <c r="ES86" s="137"/>
      <c r="ET86" s="137"/>
      <c r="EU86" s="137"/>
      <c r="EV86" s="138"/>
      <c r="EW86" s="136"/>
      <c r="EX86" s="137"/>
      <c r="EY86" s="137"/>
      <c r="EZ86" s="137"/>
      <c r="FA86" s="137"/>
      <c r="FB86" s="138"/>
      <c r="FC86" s="136"/>
      <c r="FD86" s="137"/>
      <c r="FE86" s="137"/>
      <c r="FF86" s="137"/>
      <c r="FG86" s="137"/>
      <c r="FH86" s="138"/>
      <c r="FI86" s="136"/>
      <c r="FJ86" s="137"/>
      <c r="FK86" s="137"/>
      <c r="FL86" s="137"/>
      <c r="FM86" s="137"/>
      <c r="FN86" s="138"/>
      <c r="FO86" s="136"/>
      <c r="FP86" s="137"/>
      <c r="FQ86" s="137"/>
      <c r="FR86" s="137"/>
      <c r="FS86" s="137"/>
      <c r="FT86" s="138"/>
      <c r="FU86" s="136"/>
      <c r="FV86" s="137"/>
      <c r="FW86" s="137"/>
      <c r="FX86" s="137"/>
      <c r="FY86" s="138"/>
      <c r="FZ86" s="136"/>
      <c r="GA86" s="137"/>
      <c r="GB86" s="137"/>
      <c r="GC86" s="137"/>
      <c r="GD86" s="138"/>
      <c r="GE86" s="136"/>
      <c r="GF86" s="137"/>
      <c r="GG86" s="137"/>
      <c r="GH86" s="137"/>
      <c r="GI86" s="138"/>
      <c r="GJ86" s="136"/>
      <c r="GK86" s="137"/>
      <c r="GL86" s="137"/>
      <c r="GM86" s="137"/>
      <c r="GN86" s="138"/>
      <c r="GO86" s="136"/>
      <c r="GP86" s="137"/>
      <c r="GQ86" s="137"/>
      <c r="GR86" s="137"/>
      <c r="GS86" s="138"/>
      <c r="GT86" s="136"/>
      <c r="GU86" s="137"/>
      <c r="GV86" s="137"/>
      <c r="GW86" s="137"/>
      <c r="GX86" s="138"/>
      <c r="GY86" s="161">
        <f t="shared" si="2"/>
        <v>0</v>
      </c>
      <c r="GZ86" s="161"/>
      <c r="HA86" s="161"/>
      <c r="HB86" s="161"/>
      <c r="HC86" s="161"/>
      <c r="HD86" s="161"/>
      <c r="HE86" s="161"/>
      <c r="HF86" s="161"/>
      <c r="HG86" s="161"/>
      <c r="HH86" s="161"/>
      <c r="HI86" s="161"/>
      <c r="HJ86" s="161"/>
      <c r="HK86" s="161"/>
      <c r="HL86" s="183"/>
      <c r="HM86" s="183"/>
      <c r="HN86" s="183"/>
      <c r="HO86" s="183"/>
      <c r="HP86" s="183"/>
      <c r="HQ86" s="183"/>
      <c r="HR86" s="183"/>
      <c r="HS86" s="183"/>
      <c r="HT86" s="183"/>
      <c r="HU86" s="183"/>
      <c r="HV86" s="183"/>
      <c r="HW86" s="183"/>
      <c r="HX86" s="183"/>
      <c r="HY86" s="162">
        <f t="shared" si="3"/>
        <v>0</v>
      </c>
      <c r="HZ86" s="162"/>
      <c r="IA86" s="162"/>
      <c r="IB86" s="162"/>
      <c r="IC86" s="162"/>
      <c r="ID86" s="162"/>
      <c r="IE86" s="162"/>
      <c r="IF86" s="162"/>
      <c r="IG86" s="162"/>
      <c r="IH86" s="162"/>
      <c r="II86" s="162"/>
      <c r="IJ86" s="162"/>
      <c r="IK86" s="163"/>
      <c r="IL86" s="4"/>
      <c r="IM86" s="4"/>
      <c r="IN86" s="4"/>
    </row>
    <row r="87" spans="1:248">
      <c r="A87" s="131" t="s">
        <v>52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2"/>
      <c r="U87" s="61"/>
      <c r="V87" s="62"/>
      <c r="W87" s="62"/>
      <c r="X87" s="62"/>
      <c r="Y87" s="62"/>
      <c r="Z87" s="63"/>
      <c r="AA87" s="64" t="s">
        <v>60</v>
      </c>
      <c r="AB87" s="65"/>
      <c r="AC87" s="65"/>
      <c r="AD87" s="65"/>
      <c r="AE87" s="65"/>
      <c r="AF87" s="66"/>
      <c r="AG87" s="136"/>
      <c r="AH87" s="137"/>
      <c r="AI87" s="137"/>
      <c r="AJ87" s="137"/>
      <c r="AK87" s="137"/>
      <c r="AL87" s="138"/>
      <c r="AM87" s="136"/>
      <c r="AN87" s="137"/>
      <c r="AO87" s="137"/>
      <c r="AP87" s="137"/>
      <c r="AQ87" s="137"/>
      <c r="AR87" s="138"/>
      <c r="AS87" s="136"/>
      <c r="AT87" s="137"/>
      <c r="AU87" s="137"/>
      <c r="AV87" s="137"/>
      <c r="AW87" s="137"/>
      <c r="AX87" s="138"/>
      <c r="AY87" s="136"/>
      <c r="AZ87" s="137"/>
      <c r="BA87" s="137"/>
      <c r="BB87" s="137"/>
      <c r="BC87" s="137"/>
      <c r="BD87" s="138"/>
      <c r="BE87" s="136"/>
      <c r="BF87" s="137"/>
      <c r="BG87" s="137"/>
      <c r="BH87" s="137"/>
      <c r="BI87" s="137"/>
      <c r="BJ87" s="138"/>
      <c r="BK87" s="136"/>
      <c r="BL87" s="137"/>
      <c r="BM87" s="137"/>
      <c r="BN87" s="137"/>
      <c r="BO87" s="137"/>
      <c r="BP87" s="138"/>
      <c r="BQ87" s="136"/>
      <c r="BR87" s="137"/>
      <c r="BS87" s="137"/>
      <c r="BT87" s="137"/>
      <c r="BU87" s="137"/>
      <c r="BV87" s="138"/>
      <c r="BW87" s="136"/>
      <c r="BX87" s="137"/>
      <c r="BY87" s="137"/>
      <c r="BZ87" s="137"/>
      <c r="CA87" s="137"/>
      <c r="CB87" s="138"/>
      <c r="CC87" s="136"/>
      <c r="CD87" s="137"/>
      <c r="CE87" s="137"/>
      <c r="CF87" s="137"/>
      <c r="CG87" s="137"/>
      <c r="CH87" s="138"/>
      <c r="CI87" s="136"/>
      <c r="CJ87" s="137"/>
      <c r="CK87" s="137"/>
      <c r="CL87" s="137"/>
      <c r="CM87" s="137"/>
      <c r="CN87" s="138"/>
      <c r="CO87" s="136"/>
      <c r="CP87" s="137"/>
      <c r="CQ87" s="137"/>
      <c r="CR87" s="137"/>
      <c r="CS87" s="137"/>
      <c r="CT87" s="138"/>
      <c r="CU87" s="136"/>
      <c r="CV87" s="137"/>
      <c r="CW87" s="137"/>
      <c r="CX87" s="137"/>
      <c r="CY87" s="137"/>
      <c r="CZ87" s="138"/>
      <c r="DA87" s="136"/>
      <c r="DB87" s="137"/>
      <c r="DC87" s="137"/>
      <c r="DD87" s="137"/>
      <c r="DE87" s="137"/>
      <c r="DF87" s="138"/>
      <c r="DG87" s="136"/>
      <c r="DH87" s="137"/>
      <c r="DI87" s="137"/>
      <c r="DJ87" s="137"/>
      <c r="DK87" s="137"/>
      <c r="DL87" s="138"/>
      <c r="DM87" s="136"/>
      <c r="DN87" s="137"/>
      <c r="DO87" s="137"/>
      <c r="DP87" s="137"/>
      <c r="DQ87" s="137"/>
      <c r="DR87" s="138"/>
      <c r="DS87" s="136"/>
      <c r="DT87" s="137"/>
      <c r="DU87" s="137"/>
      <c r="DV87" s="137"/>
      <c r="DW87" s="137"/>
      <c r="DX87" s="138"/>
      <c r="DY87" s="136"/>
      <c r="DZ87" s="137"/>
      <c r="EA87" s="137"/>
      <c r="EB87" s="137"/>
      <c r="EC87" s="137"/>
      <c r="ED87" s="138"/>
      <c r="EE87" s="136"/>
      <c r="EF87" s="137"/>
      <c r="EG87" s="137"/>
      <c r="EH87" s="137"/>
      <c r="EI87" s="137"/>
      <c r="EJ87" s="138"/>
      <c r="EK87" s="136"/>
      <c r="EL87" s="137"/>
      <c r="EM87" s="137"/>
      <c r="EN87" s="137"/>
      <c r="EO87" s="137"/>
      <c r="EP87" s="138"/>
      <c r="EQ87" s="136"/>
      <c r="ER87" s="137"/>
      <c r="ES87" s="137"/>
      <c r="ET87" s="137"/>
      <c r="EU87" s="137"/>
      <c r="EV87" s="138"/>
      <c r="EW87" s="136"/>
      <c r="EX87" s="137"/>
      <c r="EY87" s="137"/>
      <c r="EZ87" s="137"/>
      <c r="FA87" s="137"/>
      <c r="FB87" s="138"/>
      <c r="FC87" s="136"/>
      <c r="FD87" s="137"/>
      <c r="FE87" s="137"/>
      <c r="FF87" s="137"/>
      <c r="FG87" s="137"/>
      <c r="FH87" s="138"/>
      <c r="FI87" s="136"/>
      <c r="FJ87" s="137"/>
      <c r="FK87" s="137"/>
      <c r="FL87" s="137"/>
      <c r="FM87" s="137"/>
      <c r="FN87" s="138"/>
      <c r="FO87" s="136"/>
      <c r="FP87" s="137"/>
      <c r="FQ87" s="137"/>
      <c r="FR87" s="137"/>
      <c r="FS87" s="137"/>
      <c r="FT87" s="138"/>
      <c r="FU87" s="136"/>
      <c r="FV87" s="137"/>
      <c r="FW87" s="137"/>
      <c r="FX87" s="137"/>
      <c r="FY87" s="138"/>
      <c r="FZ87" s="136"/>
      <c r="GA87" s="137"/>
      <c r="GB87" s="137"/>
      <c r="GC87" s="137"/>
      <c r="GD87" s="138"/>
      <c r="GE87" s="136"/>
      <c r="GF87" s="137"/>
      <c r="GG87" s="137"/>
      <c r="GH87" s="137"/>
      <c r="GI87" s="138"/>
      <c r="GJ87" s="136"/>
      <c r="GK87" s="137"/>
      <c r="GL87" s="137"/>
      <c r="GM87" s="137"/>
      <c r="GN87" s="138"/>
      <c r="GO87" s="136"/>
      <c r="GP87" s="137"/>
      <c r="GQ87" s="137"/>
      <c r="GR87" s="137"/>
      <c r="GS87" s="138"/>
      <c r="GT87" s="136"/>
      <c r="GU87" s="137"/>
      <c r="GV87" s="137"/>
      <c r="GW87" s="137"/>
      <c r="GX87" s="138"/>
      <c r="GY87" s="161">
        <v>0</v>
      </c>
      <c r="GZ87" s="161"/>
      <c r="HA87" s="161"/>
      <c r="HB87" s="161"/>
      <c r="HC87" s="161"/>
      <c r="HD87" s="161"/>
      <c r="HE87" s="161"/>
      <c r="HF87" s="161"/>
      <c r="HG87" s="161"/>
      <c r="HH87" s="161"/>
      <c r="HI87" s="161"/>
      <c r="HJ87" s="161"/>
      <c r="HK87" s="161"/>
      <c r="HL87" s="183"/>
      <c r="HM87" s="183"/>
      <c r="HN87" s="183"/>
      <c r="HO87" s="183"/>
      <c r="HP87" s="183"/>
      <c r="HQ87" s="183"/>
      <c r="HR87" s="183"/>
      <c r="HS87" s="183"/>
      <c r="HT87" s="183"/>
      <c r="HU87" s="183"/>
      <c r="HV87" s="183"/>
      <c r="HW87" s="183"/>
      <c r="HX87" s="183"/>
      <c r="HY87" s="162">
        <f t="shared" si="3"/>
        <v>0</v>
      </c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3"/>
      <c r="IL87" s="4"/>
      <c r="IM87" s="4"/>
      <c r="IN87" s="4"/>
    </row>
    <row r="88" spans="1:248">
      <c r="A88" s="184" t="s">
        <v>112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5"/>
      <c r="U88" s="61"/>
      <c r="V88" s="62"/>
      <c r="W88" s="62"/>
      <c r="X88" s="62"/>
      <c r="Y88" s="62"/>
      <c r="Z88" s="63"/>
      <c r="AA88" s="64" t="s">
        <v>60</v>
      </c>
      <c r="AB88" s="65"/>
      <c r="AC88" s="65"/>
      <c r="AD88" s="65"/>
      <c r="AE88" s="65"/>
      <c r="AF88" s="66"/>
      <c r="AG88" s="136"/>
      <c r="AH88" s="137"/>
      <c r="AI88" s="137"/>
      <c r="AJ88" s="137"/>
      <c r="AK88" s="137"/>
      <c r="AL88" s="138"/>
      <c r="AM88" s="136"/>
      <c r="AN88" s="137"/>
      <c r="AO88" s="137"/>
      <c r="AP88" s="137"/>
      <c r="AQ88" s="137"/>
      <c r="AR88" s="138"/>
      <c r="AS88" s="136"/>
      <c r="AT88" s="137"/>
      <c r="AU88" s="137"/>
      <c r="AV88" s="137"/>
      <c r="AW88" s="137"/>
      <c r="AX88" s="138"/>
      <c r="AY88" s="136"/>
      <c r="AZ88" s="137"/>
      <c r="BA88" s="137"/>
      <c r="BB88" s="137"/>
      <c r="BC88" s="137"/>
      <c r="BD88" s="138"/>
      <c r="BE88" s="136"/>
      <c r="BF88" s="137"/>
      <c r="BG88" s="137"/>
      <c r="BH88" s="137"/>
      <c r="BI88" s="137"/>
      <c r="BJ88" s="138"/>
      <c r="BK88" s="136"/>
      <c r="BL88" s="137"/>
      <c r="BM88" s="137"/>
      <c r="BN88" s="137"/>
      <c r="BO88" s="137"/>
      <c r="BP88" s="138"/>
      <c r="BQ88" s="136"/>
      <c r="BR88" s="137"/>
      <c r="BS88" s="137"/>
      <c r="BT88" s="137"/>
      <c r="BU88" s="137"/>
      <c r="BV88" s="138"/>
      <c r="BW88" s="136"/>
      <c r="BX88" s="137"/>
      <c r="BY88" s="137"/>
      <c r="BZ88" s="137"/>
      <c r="CA88" s="137"/>
      <c r="CB88" s="138"/>
      <c r="CC88" s="67">
        <v>5.0000000000000001E-3</v>
      </c>
      <c r="CD88" s="68"/>
      <c r="CE88" s="68"/>
      <c r="CF88" s="68"/>
      <c r="CG88" s="68"/>
      <c r="CH88" s="69"/>
      <c r="CI88" s="67"/>
      <c r="CJ88" s="68"/>
      <c r="CK88" s="68"/>
      <c r="CL88" s="68"/>
      <c r="CM88" s="68"/>
      <c r="CN88" s="69"/>
      <c r="CO88" s="67"/>
      <c r="CP88" s="68"/>
      <c r="CQ88" s="68"/>
      <c r="CR88" s="68"/>
      <c r="CS88" s="68"/>
      <c r="CT88" s="69"/>
      <c r="CU88" s="136"/>
      <c r="CV88" s="137"/>
      <c r="CW88" s="137"/>
      <c r="CX88" s="137"/>
      <c r="CY88" s="137"/>
      <c r="CZ88" s="138"/>
      <c r="DA88" s="136"/>
      <c r="DB88" s="137"/>
      <c r="DC88" s="137"/>
      <c r="DD88" s="137"/>
      <c r="DE88" s="137"/>
      <c r="DF88" s="138"/>
      <c r="DG88" s="136"/>
      <c r="DH88" s="137"/>
      <c r="DI88" s="137"/>
      <c r="DJ88" s="137"/>
      <c r="DK88" s="137"/>
      <c r="DL88" s="138"/>
      <c r="DM88" s="136"/>
      <c r="DN88" s="137"/>
      <c r="DO88" s="137"/>
      <c r="DP88" s="137"/>
      <c r="DQ88" s="137"/>
      <c r="DR88" s="138"/>
      <c r="DS88" s="136"/>
      <c r="DT88" s="137"/>
      <c r="DU88" s="137"/>
      <c r="DV88" s="137"/>
      <c r="DW88" s="137"/>
      <c r="DX88" s="138"/>
      <c r="DY88" s="136"/>
      <c r="DZ88" s="137"/>
      <c r="EA88" s="137"/>
      <c r="EB88" s="137"/>
      <c r="EC88" s="137"/>
      <c r="ED88" s="138"/>
      <c r="EE88" s="136"/>
      <c r="EF88" s="137"/>
      <c r="EG88" s="137"/>
      <c r="EH88" s="137"/>
      <c r="EI88" s="137"/>
      <c r="EJ88" s="138"/>
      <c r="EK88" s="136"/>
      <c r="EL88" s="137"/>
      <c r="EM88" s="137"/>
      <c r="EN88" s="137"/>
      <c r="EO88" s="137"/>
      <c r="EP88" s="138"/>
      <c r="EQ88" s="136"/>
      <c r="ER88" s="137"/>
      <c r="ES88" s="137"/>
      <c r="ET88" s="137"/>
      <c r="EU88" s="137"/>
      <c r="EV88" s="138"/>
      <c r="EW88" s="136"/>
      <c r="EX88" s="137"/>
      <c r="EY88" s="137"/>
      <c r="EZ88" s="137"/>
      <c r="FA88" s="137"/>
      <c r="FB88" s="138"/>
      <c r="FC88" s="136"/>
      <c r="FD88" s="137"/>
      <c r="FE88" s="137"/>
      <c r="FF88" s="137"/>
      <c r="FG88" s="137"/>
      <c r="FH88" s="138"/>
      <c r="FI88" s="136"/>
      <c r="FJ88" s="137"/>
      <c r="FK88" s="137"/>
      <c r="FL88" s="137"/>
      <c r="FM88" s="137"/>
      <c r="FN88" s="138"/>
      <c r="FO88" s="136"/>
      <c r="FP88" s="137"/>
      <c r="FQ88" s="137"/>
      <c r="FR88" s="137"/>
      <c r="FS88" s="137"/>
      <c r="FT88" s="138"/>
      <c r="FU88" s="136"/>
      <c r="FV88" s="137"/>
      <c r="FW88" s="137"/>
      <c r="FX88" s="137"/>
      <c r="FY88" s="138"/>
      <c r="FZ88" s="136"/>
      <c r="GA88" s="137"/>
      <c r="GB88" s="137"/>
      <c r="GC88" s="137"/>
      <c r="GD88" s="138"/>
      <c r="GE88" s="136"/>
      <c r="GF88" s="137"/>
      <c r="GG88" s="137"/>
      <c r="GH88" s="137"/>
      <c r="GI88" s="138"/>
      <c r="GJ88" s="136"/>
      <c r="GK88" s="137"/>
      <c r="GL88" s="137"/>
      <c r="GM88" s="137"/>
      <c r="GN88" s="138"/>
      <c r="GO88" s="136"/>
      <c r="GP88" s="137"/>
      <c r="GQ88" s="137"/>
      <c r="GR88" s="137"/>
      <c r="GS88" s="138"/>
      <c r="GT88" s="136"/>
      <c r="GU88" s="137"/>
      <c r="GV88" s="137"/>
      <c r="GW88" s="137"/>
      <c r="GX88" s="138"/>
      <c r="GY88" s="161">
        <v>5.0000000000000001E-3</v>
      </c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  <c r="HJ88" s="161"/>
      <c r="HK88" s="161"/>
      <c r="HL88" s="183">
        <v>20</v>
      </c>
      <c r="HM88" s="183"/>
      <c r="HN88" s="183"/>
      <c r="HO88" s="183"/>
      <c r="HP88" s="183"/>
      <c r="HQ88" s="183"/>
      <c r="HR88" s="183"/>
      <c r="HS88" s="183"/>
      <c r="HT88" s="183"/>
      <c r="HU88" s="183"/>
      <c r="HV88" s="183"/>
      <c r="HW88" s="183"/>
      <c r="HX88" s="183"/>
      <c r="HY88" s="162">
        <f>GY88*HL88</f>
        <v>0.1</v>
      </c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3"/>
      <c r="IL88" s="4"/>
      <c r="IM88" s="4"/>
      <c r="IN88" s="4"/>
    </row>
    <row r="89" spans="1:248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5"/>
      <c r="U89" s="61"/>
      <c r="V89" s="62"/>
      <c r="W89" s="62"/>
      <c r="X89" s="62"/>
      <c r="Y89" s="62"/>
      <c r="Z89" s="63"/>
      <c r="AA89" s="64"/>
      <c r="AB89" s="65"/>
      <c r="AC89" s="65"/>
      <c r="AD89" s="65"/>
      <c r="AE89" s="65"/>
      <c r="AF89" s="66"/>
      <c r="AG89" s="136"/>
      <c r="AH89" s="137"/>
      <c r="AI89" s="137"/>
      <c r="AJ89" s="137"/>
      <c r="AK89" s="137"/>
      <c r="AL89" s="138"/>
      <c r="AM89" s="136"/>
      <c r="AN89" s="137"/>
      <c r="AO89" s="137"/>
      <c r="AP89" s="137"/>
      <c r="AQ89" s="137"/>
      <c r="AR89" s="138"/>
      <c r="AS89" s="136"/>
      <c r="AT89" s="137"/>
      <c r="AU89" s="137"/>
      <c r="AV89" s="137"/>
      <c r="AW89" s="137"/>
      <c r="AX89" s="138"/>
      <c r="AY89" s="136"/>
      <c r="AZ89" s="137"/>
      <c r="BA89" s="137"/>
      <c r="BB89" s="137"/>
      <c r="BC89" s="137"/>
      <c r="BD89" s="138"/>
      <c r="BE89" s="136"/>
      <c r="BF89" s="137"/>
      <c r="BG89" s="137"/>
      <c r="BH89" s="137"/>
      <c r="BI89" s="137"/>
      <c r="BJ89" s="138"/>
      <c r="BK89" s="136"/>
      <c r="BL89" s="137"/>
      <c r="BM89" s="137"/>
      <c r="BN89" s="137"/>
      <c r="BO89" s="137"/>
      <c r="BP89" s="138"/>
      <c r="BQ89" s="136"/>
      <c r="BR89" s="137"/>
      <c r="BS89" s="137"/>
      <c r="BT89" s="137"/>
      <c r="BU89" s="137"/>
      <c r="BV89" s="138"/>
      <c r="BW89" s="136"/>
      <c r="BX89" s="137"/>
      <c r="BY89" s="137"/>
      <c r="BZ89" s="137"/>
      <c r="CA89" s="137"/>
      <c r="CB89" s="138"/>
      <c r="CC89" s="136"/>
      <c r="CD89" s="137"/>
      <c r="CE89" s="137"/>
      <c r="CF89" s="137"/>
      <c r="CG89" s="137"/>
      <c r="CH89" s="138"/>
      <c r="CI89" s="136"/>
      <c r="CJ89" s="137"/>
      <c r="CK89" s="137"/>
      <c r="CL89" s="137"/>
      <c r="CM89" s="137"/>
      <c r="CN89" s="138"/>
      <c r="CO89" s="136"/>
      <c r="CP89" s="137"/>
      <c r="CQ89" s="137"/>
      <c r="CR89" s="137"/>
      <c r="CS89" s="137"/>
      <c r="CT89" s="138"/>
      <c r="CU89" s="136"/>
      <c r="CV89" s="137"/>
      <c r="CW89" s="137"/>
      <c r="CX89" s="137"/>
      <c r="CY89" s="137"/>
      <c r="CZ89" s="138"/>
      <c r="DA89" s="136"/>
      <c r="DB89" s="137"/>
      <c r="DC89" s="137"/>
      <c r="DD89" s="137"/>
      <c r="DE89" s="137"/>
      <c r="DF89" s="138"/>
      <c r="DG89" s="136"/>
      <c r="DH89" s="137"/>
      <c r="DI89" s="137"/>
      <c r="DJ89" s="137"/>
      <c r="DK89" s="137"/>
      <c r="DL89" s="138"/>
      <c r="DM89" s="136"/>
      <c r="DN89" s="137"/>
      <c r="DO89" s="137"/>
      <c r="DP89" s="137"/>
      <c r="DQ89" s="137"/>
      <c r="DR89" s="138"/>
      <c r="DS89" s="136"/>
      <c r="DT89" s="137"/>
      <c r="DU89" s="137"/>
      <c r="DV89" s="137"/>
      <c r="DW89" s="137"/>
      <c r="DX89" s="138"/>
      <c r="DY89" s="136"/>
      <c r="DZ89" s="137"/>
      <c r="EA89" s="137"/>
      <c r="EB89" s="137"/>
      <c r="EC89" s="137"/>
      <c r="ED89" s="138"/>
      <c r="EE89" s="136"/>
      <c r="EF89" s="137"/>
      <c r="EG89" s="137"/>
      <c r="EH89" s="137"/>
      <c r="EI89" s="137"/>
      <c r="EJ89" s="138"/>
      <c r="EK89" s="136"/>
      <c r="EL89" s="137"/>
      <c r="EM89" s="137"/>
      <c r="EN89" s="137"/>
      <c r="EO89" s="137"/>
      <c r="EP89" s="138"/>
      <c r="EQ89" s="136"/>
      <c r="ER89" s="137"/>
      <c r="ES89" s="137"/>
      <c r="ET89" s="137"/>
      <c r="EU89" s="137"/>
      <c r="EV89" s="138"/>
      <c r="EW89" s="136"/>
      <c r="EX89" s="137"/>
      <c r="EY89" s="137"/>
      <c r="EZ89" s="137"/>
      <c r="FA89" s="137"/>
      <c r="FB89" s="138"/>
      <c r="FC89" s="136"/>
      <c r="FD89" s="137"/>
      <c r="FE89" s="137"/>
      <c r="FF89" s="137"/>
      <c r="FG89" s="137"/>
      <c r="FH89" s="138"/>
      <c r="FI89" s="136"/>
      <c r="FJ89" s="137"/>
      <c r="FK89" s="137"/>
      <c r="FL89" s="137"/>
      <c r="FM89" s="137"/>
      <c r="FN89" s="138"/>
      <c r="FO89" s="136"/>
      <c r="FP89" s="137"/>
      <c r="FQ89" s="137"/>
      <c r="FR89" s="137"/>
      <c r="FS89" s="137"/>
      <c r="FT89" s="138"/>
      <c r="FU89" s="136"/>
      <c r="FV89" s="137"/>
      <c r="FW89" s="137"/>
      <c r="FX89" s="137"/>
      <c r="FY89" s="138"/>
      <c r="FZ89" s="136"/>
      <c r="GA89" s="137"/>
      <c r="GB89" s="137"/>
      <c r="GC89" s="137"/>
      <c r="GD89" s="138"/>
      <c r="GE89" s="136"/>
      <c r="GF89" s="137"/>
      <c r="GG89" s="137"/>
      <c r="GH89" s="137"/>
      <c r="GI89" s="138"/>
      <c r="GJ89" s="136"/>
      <c r="GK89" s="137"/>
      <c r="GL89" s="137"/>
      <c r="GM89" s="137"/>
      <c r="GN89" s="138"/>
      <c r="GO89" s="136"/>
      <c r="GP89" s="137"/>
      <c r="GQ89" s="137"/>
      <c r="GR89" s="137"/>
      <c r="GS89" s="138"/>
      <c r="GT89" s="136"/>
      <c r="GU89" s="137"/>
      <c r="GV89" s="137"/>
      <c r="GW89" s="137"/>
      <c r="GX89" s="138"/>
      <c r="GY89" s="136" t="s">
        <v>113</v>
      </c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8"/>
      <c r="HY89" s="162">
        <f>SUM(HY59:HY88)+HY48</f>
        <v>126.18499999999997</v>
      </c>
      <c r="HZ89" s="162"/>
      <c r="IA89" s="162"/>
      <c r="IB89" s="162"/>
      <c r="IC89" s="162"/>
      <c r="ID89" s="162"/>
      <c r="IE89" s="162"/>
      <c r="IF89" s="162"/>
      <c r="IG89" s="162"/>
      <c r="IH89" s="162"/>
      <c r="II89" s="162"/>
      <c r="IJ89" s="162"/>
      <c r="IK89" s="163"/>
      <c r="IL89" s="4"/>
      <c r="IM89" s="4"/>
      <c r="IN89" s="4"/>
    </row>
    <row r="90" spans="1:24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</row>
    <row r="91" spans="1:248">
      <c r="A91" s="4" t="s">
        <v>114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  <c r="AA91" s="4"/>
      <c r="AB91" s="4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 t="s">
        <v>115</v>
      </c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4"/>
      <c r="EM91" s="4"/>
      <c r="EN91" s="4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</row>
    <row r="92" spans="1:24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8" t="s">
        <v>3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9"/>
      <c r="AA92" s="186"/>
      <c r="AB92" s="186"/>
      <c r="AC92" s="8" t="s">
        <v>4</v>
      </c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8" t="s">
        <v>3</v>
      </c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9"/>
      <c r="EM92" s="186"/>
      <c r="EN92" s="186"/>
      <c r="EO92" s="8" t="s">
        <v>4</v>
      </c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</row>
    <row r="93" spans="1:24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</row>
    <row r="94" spans="1:24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4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 t="s">
        <v>116</v>
      </c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4"/>
      <c r="EM94" s="4"/>
      <c r="EN94" s="4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</row>
    <row r="95" spans="1:24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9"/>
      <c r="AH95" s="186"/>
      <c r="AI95" s="186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8" t="s">
        <v>3</v>
      </c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9"/>
      <c r="EM95" s="186"/>
      <c r="EN95" s="186"/>
      <c r="EO95" s="8" t="s">
        <v>4</v>
      </c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</row>
    <row r="96" spans="1:24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</row>
    <row r="97" spans="1:24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</row>
  </sheetData>
  <mergeCells count="2164">
    <mergeCell ref="S95:AF95"/>
    <mergeCell ref="AJ95:BH95"/>
    <mergeCell ref="DX95:EK95"/>
    <mergeCell ref="EO95:FM95"/>
    <mergeCell ref="L92:Y92"/>
    <mergeCell ref="AC92:BA92"/>
    <mergeCell ref="DX92:EK92"/>
    <mergeCell ref="EO92:FM92"/>
    <mergeCell ref="S94:AF94"/>
    <mergeCell ref="AJ94:BH94"/>
    <mergeCell ref="DX94:EK94"/>
    <mergeCell ref="EO94:FM94"/>
    <mergeCell ref="GJ89:GN89"/>
    <mergeCell ref="GO89:GS89"/>
    <mergeCell ref="GT89:GX89"/>
    <mergeCell ref="GY89:HX89"/>
    <mergeCell ref="HY89:IK89"/>
    <mergeCell ref="L91:Y91"/>
    <mergeCell ref="AC91:BA91"/>
    <mergeCell ref="DX91:EK91"/>
    <mergeCell ref="EO91:FM91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A59:T59"/>
    <mergeCell ref="U59:Z59"/>
    <mergeCell ref="AA59:AF59"/>
    <mergeCell ref="AG59:AL59"/>
    <mergeCell ref="AM59:AR59"/>
    <mergeCell ref="AS59:AX59"/>
    <mergeCell ref="GJ58:GN58"/>
    <mergeCell ref="GO58:GS58"/>
    <mergeCell ref="GT58:GX58"/>
    <mergeCell ref="GY58:HK58"/>
    <mergeCell ref="HL58:HX58"/>
    <mergeCell ref="HY58:IK58"/>
    <mergeCell ref="FC58:FH58"/>
    <mergeCell ref="FI58:FN58"/>
    <mergeCell ref="FO58:FT58"/>
    <mergeCell ref="FU58:FY58"/>
    <mergeCell ref="FZ58:GD58"/>
    <mergeCell ref="GE58:GI58"/>
    <mergeCell ref="DS58:DX58"/>
    <mergeCell ref="DY58:ED58"/>
    <mergeCell ref="EE58:EJ58"/>
    <mergeCell ref="EK58:EP58"/>
    <mergeCell ref="EQ58:EV58"/>
    <mergeCell ref="EW58:FB58"/>
    <mergeCell ref="CI58:CN58"/>
    <mergeCell ref="CO58:CT58"/>
    <mergeCell ref="CU58:CZ58"/>
    <mergeCell ref="DA58:DF58"/>
    <mergeCell ref="DG58:DL58"/>
    <mergeCell ref="DM58:DR58"/>
    <mergeCell ref="AY58:BD58"/>
    <mergeCell ref="BE58:BJ58"/>
    <mergeCell ref="BK58:BP58"/>
    <mergeCell ref="BQ58:BV58"/>
    <mergeCell ref="BW58:CB58"/>
    <mergeCell ref="CC58:CH58"/>
    <mergeCell ref="GT55:GX57"/>
    <mergeCell ref="GY55:HK57"/>
    <mergeCell ref="HL55:HX57"/>
    <mergeCell ref="HY55:IK57"/>
    <mergeCell ref="A58:T58"/>
    <mergeCell ref="U58:Z58"/>
    <mergeCell ref="AA58:AF58"/>
    <mergeCell ref="AG58:AL58"/>
    <mergeCell ref="AM58:AR58"/>
    <mergeCell ref="AS58:AX58"/>
    <mergeCell ref="FO55:FT57"/>
    <mergeCell ref="FU55:FY57"/>
    <mergeCell ref="FZ55:GD57"/>
    <mergeCell ref="GE55:GI57"/>
    <mergeCell ref="GJ55:GN57"/>
    <mergeCell ref="GO55:GS57"/>
    <mergeCell ref="EE55:EJ57"/>
    <mergeCell ref="EK55:EP57"/>
    <mergeCell ref="EQ55:EV57"/>
    <mergeCell ref="EW55:FB57"/>
    <mergeCell ref="FC55:FH57"/>
    <mergeCell ref="FI55:FN57"/>
    <mergeCell ref="CU55:CZ57"/>
    <mergeCell ref="DA55:DF57"/>
    <mergeCell ref="DG55:DL57"/>
    <mergeCell ref="DM55:DR57"/>
    <mergeCell ref="DS55:DX57"/>
    <mergeCell ref="DY55:ED57"/>
    <mergeCell ref="GY53:IK53"/>
    <mergeCell ref="GE54:GX54"/>
    <mergeCell ref="GY54:IK54"/>
    <mergeCell ref="AG55:AL57"/>
    <mergeCell ref="AM55:AR57"/>
    <mergeCell ref="AS55:AX57"/>
    <mergeCell ref="AY55:BD57"/>
    <mergeCell ref="BE55:BJ57"/>
    <mergeCell ref="BK55:BP57"/>
    <mergeCell ref="BQ55:BV57"/>
    <mergeCell ref="U53:Z57"/>
    <mergeCell ref="AG53:CB54"/>
    <mergeCell ref="CC53:ED54"/>
    <mergeCell ref="EE53:FB54"/>
    <mergeCell ref="FC53:GD54"/>
    <mergeCell ref="GE53:GX53"/>
    <mergeCell ref="BW55:CB57"/>
    <mergeCell ref="CC55:CH57"/>
    <mergeCell ref="CI55:CN57"/>
    <mergeCell ref="CO55:CT57"/>
    <mergeCell ref="GY47:HK47"/>
    <mergeCell ref="HL47:HX47"/>
    <mergeCell ref="HY47:IK47"/>
    <mergeCell ref="HY48:IK48"/>
    <mergeCell ref="A52:Z52"/>
    <mergeCell ref="AA52:AF57"/>
    <mergeCell ref="AG52:DL52"/>
    <mergeCell ref="DM52:GX52"/>
    <mergeCell ref="GY52:IK52"/>
    <mergeCell ref="A53:T57"/>
    <mergeCell ref="FU47:FY47"/>
    <mergeCell ref="FZ47:GD47"/>
    <mergeCell ref="GE47:GI47"/>
    <mergeCell ref="GJ47:GN47"/>
    <mergeCell ref="GO47:GS47"/>
    <mergeCell ref="GT47:GX47"/>
    <mergeCell ref="EK47:EP47"/>
    <mergeCell ref="EQ47:EV47"/>
    <mergeCell ref="EW47:FB47"/>
    <mergeCell ref="FC47:FH47"/>
    <mergeCell ref="FI47:FN47"/>
    <mergeCell ref="FO47:FT47"/>
    <mergeCell ref="DA47:DF47"/>
    <mergeCell ref="DG47:DL47"/>
    <mergeCell ref="DM47:DR47"/>
    <mergeCell ref="DS47:DX47"/>
    <mergeCell ref="DY47:ED47"/>
    <mergeCell ref="EE47:EJ47"/>
    <mergeCell ref="BQ47:BV47"/>
    <mergeCell ref="BW47:CB47"/>
    <mergeCell ref="CC47:CH47"/>
    <mergeCell ref="CI47:CN47"/>
    <mergeCell ref="CO47:CT47"/>
    <mergeCell ref="CU47:CZ47"/>
    <mergeCell ref="HY46:IK46"/>
    <mergeCell ref="A47:T47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GE46:GI46"/>
    <mergeCell ref="GJ46:GN46"/>
    <mergeCell ref="GO46:GS46"/>
    <mergeCell ref="GT46:GX46"/>
    <mergeCell ref="GY46:HK46"/>
    <mergeCell ref="HL46:HX46"/>
    <mergeCell ref="EW46:FB46"/>
    <mergeCell ref="FC46:FH46"/>
    <mergeCell ref="FI46:FN46"/>
    <mergeCell ref="FO46:FT46"/>
    <mergeCell ref="FU46:FY46"/>
    <mergeCell ref="FZ46:GD46"/>
    <mergeCell ref="DM46:DR46"/>
    <mergeCell ref="DS46:DX46"/>
    <mergeCell ref="DY46:ED46"/>
    <mergeCell ref="EE46:EJ46"/>
    <mergeCell ref="EK46:EP46"/>
    <mergeCell ref="EQ46:EV46"/>
    <mergeCell ref="CC46:CH46"/>
    <mergeCell ref="CI46:CN46"/>
    <mergeCell ref="CO46:CT46"/>
    <mergeCell ref="CU46:CZ46"/>
    <mergeCell ref="DA46:DF46"/>
    <mergeCell ref="DG46:DL46"/>
    <mergeCell ref="AS46:AX46"/>
    <mergeCell ref="AY46:BD46"/>
    <mergeCell ref="BE46:BJ46"/>
    <mergeCell ref="BK46:BP46"/>
    <mergeCell ref="BQ46:BV46"/>
    <mergeCell ref="BW46:CB46"/>
    <mergeCell ref="GO45:GS45"/>
    <mergeCell ref="GT45:GX45"/>
    <mergeCell ref="GY45:HK45"/>
    <mergeCell ref="HL45:HX45"/>
    <mergeCell ref="HY45:IK45"/>
    <mergeCell ref="A46:T46"/>
    <mergeCell ref="U46:Z46"/>
    <mergeCell ref="AA46:AF46"/>
    <mergeCell ref="AG46:AL46"/>
    <mergeCell ref="AM46:AR46"/>
    <mergeCell ref="FI45:FN45"/>
    <mergeCell ref="FO45:FT45"/>
    <mergeCell ref="FU45:FY45"/>
    <mergeCell ref="FZ45:GD45"/>
    <mergeCell ref="GE45:GI45"/>
    <mergeCell ref="GJ45:GN45"/>
    <mergeCell ref="DY45:ED45"/>
    <mergeCell ref="EE45:EJ45"/>
    <mergeCell ref="EK45:EP45"/>
    <mergeCell ref="EQ45:EV45"/>
    <mergeCell ref="EW45:FB45"/>
    <mergeCell ref="FC45:FH45"/>
    <mergeCell ref="CO45:CT45"/>
    <mergeCell ref="CU45:CZ45"/>
    <mergeCell ref="DA45:DF45"/>
    <mergeCell ref="DG45:DL45"/>
    <mergeCell ref="DM45:DR45"/>
    <mergeCell ref="DS45:DX45"/>
    <mergeCell ref="BE45:BJ45"/>
    <mergeCell ref="BK45:BP45"/>
    <mergeCell ref="BQ45:BV45"/>
    <mergeCell ref="BW45:CB45"/>
    <mergeCell ref="CC45:CH45"/>
    <mergeCell ref="CI45:CN45"/>
    <mergeCell ref="GY44:HK44"/>
    <mergeCell ref="HL44:HX44"/>
    <mergeCell ref="HY44:IK44"/>
    <mergeCell ref="A45:T45"/>
    <mergeCell ref="U45:Z45"/>
    <mergeCell ref="AA45:AF45"/>
    <mergeCell ref="AG45:AL45"/>
    <mergeCell ref="AM45:AR45"/>
    <mergeCell ref="AS45:AX45"/>
    <mergeCell ref="AY45:BD45"/>
    <mergeCell ref="FU44:FY44"/>
    <mergeCell ref="FZ44:GD44"/>
    <mergeCell ref="GE44:GI44"/>
    <mergeCell ref="GJ44:GN44"/>
    <mergeCell ref="GO44:GS44"/>
    <mergeCell ref="GT44:GX44"/>
    <mergeCell ref="EK44:EP44"/>
    <mergeCell ref="EQ44:EV44"/>
    <mergeCell ref="EW44:FB44"/>
    <mergeCell ref="FC44:FH44"/>
    <mergeCell ref="FI44:FN44"/>
    <mergeCell ref="FO44:FT44"/>
    <mergeCell ref="DA44:DF44"/>
    <mergeCell ref="DG44:DL44"/>
    <mergeCell ref="DM44:DR44"/>
    <mergeCell ref="DS44:DX44"/>
    <mergeCell ref="DY44:ED44"/>
    <mergeCell ref="EE44:EJ44"/>
    <mergeCell ref="BQ44:BV44"/>
    <mergeCell ref="BW44:CB44"/>
    <mergeCell ref="CC44:CH44"/>
    <mergeCell ref="CI44:CN44"/>
    <mergeCell ref="CO44:CT44"/>
    <mergeCell ref="CU44:CZ44"/>
    <mergeCell ref="HY43:IK43"/>
    <mergeCell ref="A44:T44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GE43:GI43"/>
    <mergeCell ref="GJ43:GN43"/>
    <mergeCell ref="GO43:GS43"/>
    <mergeCell ref="GT43:GX43"/>
    <mergeCell ref="GY43:HK43"/>
    <mergeCell ref="HL43:HX43"/>
    <mergeCell ref="EW43:FB43"/>
    <mergeCell ref="FC43:FH43"/>
    <mergeCell ref="FI43:FN43"/>
    <mergeCell ref="FO43:FT43"/>
    <mergeCell ref="FU43:FY43"/>
    <mergeCell ref="FZ43:GD43"/>
    <mergeCell ref="DM43:DR43"/>
    <mergeCell ref="DS43:DX43"/>
    <mergeCell ref="DY43:ED43"/>
    <mergeCell ref="EE43:EJ43"/>
    <mergeCell ref="EK43:EP43"/>
    <mergeCell ref="EQ43:EV43"/>
    <mergeCell ref="CC43:CH43"/>
    <mergeCell ref="CI43:CN43"/>
    <mergeCell ref="CO43:CT43"/>
    <mergeCell ref="CU43:CZ43"/>
    <mergeCell ref="DA43:DF43"/>
    <mergeCell ref="DG43:DL43"/>
    <mergeCell ref="AS43:AX43"/>
    <mergeCell ref="AY43:BD43"/>
    <mergeCell ref="BE43:BJ43"/>
    <mergeCell ref="BK43:BP43"/>
    <mergeCell ref="BQ43:BV43"/>
    <mergeCell ref="BW43:CB43"/>
    <mergeCell ref="GO42:GS42"/>
    <mergeCell ref="GT42:GX42"/>
    <mergeCell ref="GY42:HK42"/>
    <mergeCell ref="HL42:HX42"/>
    <mergeCell ref="HY42:IK42"/>
    <mergeCell ref="A43:T43"/>
    <mergeCell ref="U43:Z43"/>
    <mergeCell ref="AA43:AF43"/>
    <mergeCell ref="AG43:AL43"/>
    <mergeCell ref="AM43:AR43"/>
    <mergeCell ref="FI42:FN42"/>
    <mergeCell ref="FO42:FT42"/>
    <mergeCell ref="FU42:FY42"/>
    <mergeCell ref="FZ42:GD42"/>
    <mergeCell ref="GE42:GI42"/>
    <mergeCell ref="GJ42:GN42"/>
    <mergeCell ref="DY42:ED42"/>
    <mergeCell ref="EE42:EJ42"/>
    <mergeCell ref="EK42:EP42"/>
    <mergeCell ref="EQ42:EV42"/>
    <mergeCell ref="EW42:FB42"/>
    <mergeCell ref="FC42:FH42"/>
    <mergeCell ref="CO42:CT42"/>
    <mergeCell ref="CU42:CZ42"/>
    <mergeCell ref="DA42:DF42"/>
    <mergeCell ref="DG42:DL42"/>
    <mergeCell ref="DM42:DR42"/>
    <mergeCell ref="DS42:DX42"/>
    <mergeCell ref="BE42:BJ42"/>
    <mergeCell ref="BK42:BP42"/>
    <mergeCell ref="BQ42:BV42"/>
    <mergeCell ref="BW42:CB42"/>
    <mergeCell ref="CC42:CH42"/>
    <mergeCell ref="CI42:CN42"/>
    <mergeCell ref="GY41:HK41"/>
    <mergeCell ref="HL41:HX41"/>
    <mergeCell ref="HY41:IK41"/>
    <mergeCell ref="A42:T42"/>
    <mergeCell ref="U42:Z42"/>
    <mergeCell ref="AA42:AF42"/>
    <mergeCell ref="AG42:AL42"/>
    <mergeCell ref="AM42:AR42"/>
    <mergeCell ref="AS42:AX42"/>
    <mergeCell ref="AY42:BD42"/>
    <mergeCell ref="FU41:FY41"/>
    <mergeCell ref="FZ41:GD41"/>
    <mergeCell ref="GE41:GI41"/>
    <mergeCell ref="GJ41:GN41"/>
    <mergeCell ref="GO41:GS41"/>
    <mergeCell ref="GT41:GX41"/>
    <mergeCell ref="EK41:EP41"/>
    <mergeCell ref="EQ41:EV41"/>
    <mergeCell ref="EW41:FB41"/>
    <mergeCell ref="FC41:FH41"/>
    <mergeCell ref="FI41:FN41"/>
    <mergeCell ref="FO41:FT41"/>
    <mergeCell ref="DA41:DF41"/>
    <mergeCell ref="DG41:DL41"/>
    <mergeCell ref="DM41:DR41"/>
    <mergeCell ref="DS41:DX41"/>
    <mergeCell ref="DY41:ED41"/>
    <mergeCell ref="EE41:EJ41"/>
    <mergeCell ref="BQ41:BV41"/>
    <mergeCell ref="BW41:CB41"/>
    <mergeCell ref="CC41:CH41"/>
    <mergeCell ref="CI41:CN41"/>
    <mergeCell ref="CO41:CT41"/>
    <mergeCell ref="CU41:CZ41"/>
    <mergeCell ref="HY40:IK40"/>
    <mergeCell ref="A41:T41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GE40:GI40"/>
    <mergeCell ref="GJ40:GN40"/>
    <mergeCell ref="GO40:GS40"/>
    <mergeCell ref="GT40:GX40"/>
    <mergeCell ref="GY40:HK40"/>
    <mergeCell ref="HL40:HX40"/>
    <mergeCell ref="EW40:FB40"/>
    <mergeCell ref="FC40:FH40"/>
    <mergeCell ref="FI40:FN40"/>
    <mergeCell ref="FO40:FT40"/>
    <mergeCell ref="FU40:FY40"/>
    <mergeCell ref="FZ40:GD40"/>
    <mergeCell ref="DM40:DR40"/>
    <mergeCell ref="DS40:DX40"/>
    <mergeCell ref="DY40:ED40"/>
    <mergeCell ref="EE40:EJ40"/>
    <mergeCell ref="EK40:EP40"/>
    <mergeCell ref="EQ40:EV40"/>
    <mergeCell ref="CC40:CH40"/>
    <mergeCell ref="CI40:CN40"/>
    <mergeCell ref="CO40:CT40"/>
    <mergeCell ref="CU40:CZ40"/>
    <mergeCell ref="DA40:DF40"/>
    <mergeCell ref="DG40:DL40"/>
    <mergeCell ref="AS40:AX40"/>
    <mergeCell ref="AY40:BD40"/>
    <mergeCell ref="BE40:BJ40"/>
    <mergeCell ref="BK40:BP40"/>
    <mergeCell ref="BQ40:BV40"/>
    <mergeCell ref="BW40:CB40"/>
    <mergeCell ref="GO39:GS39"/>
    <mergeCell ref="GT39:GX39"/>
    <mergeCell ref="GY39:HK39"/>
    <mergeCell ref="HL39:HX39"/>
    <mergeCell ref="HY39:IK39"/>
    <mergeCell ref="A40:T40"/>
    <mergeCell ref="U40:Z40"/>
    <mergeCell ref="AA40:AF40"/>
    <mergeCell ref="AG40:AL40"/>
    <mergeCell ref="AM40:AR40"/>
    <mergeCell ref="FI39:FN39"/>
    <mergeCell ref="FO39:FT39"/>
    <mergeCell ref="FU39:FY39"/>
    <mergeCell ref="FZ39:GD39"/>
    <mergeCell ref="GE39:GI39"/>
    <mergeCell ref="GJ39:GN39"/>
    <mergeCell ref="DY39:ED39"/>
    <mergeCell ref="EE39:EJ39"/>
    <mergeCell ref="EK39:EP39"/>
    <mergeCell ref="EQ39:EV39"/>
    <mergeCell ref="EW39:FB39"/>
    <mergeCell ref="FC39:FH39"/>
    <mergeCell ref="CO39:CT39"/>
    <mergeCell ref="CU39:CZ39"/>
    <mergeCell ref="DA39:DF39"/>
    <mergeCell ref="DG39:DL39"/>
    <mergeCell ref="DM39:DR39"/>
    <mergeCell ref="DS39:DX39"/>
    <mergeCell ref="BE39:BJ39"/>
    <mergeCell ref="BK39:BP39"/>
    <mergeCell ref="BQ39:BV39"/>
    <mergeCell ref="BW39:CB39"/>
    <mergeCell ref="CC39:CH39"/>
    <mergeCell ref="CI39:CN39"/>
    <mergeCell ref="GY38:HK38"/>
    <mergeCell ref="HL38:HX38"/>
    <mergeCell ref="HY38:IK38"/>
    <mergeCell ref="A39:T39"/>
    <mergeCell ref="U39:Z39"/>
    <mergeCell ref="AA39:AF39"/>
    <mergeCell ref="AG39:AL39"/>
    <mergeCell ref="AM39:AR39"/>
    <mergeCell ref="AS39:AX39"/>
    <mergeCell ref="AY39:BD39"/>
    <mergeCell ref="FU38:FY38"/>
    <mergeCell ref="FZ38:GD38"/>
    <mergeCell ref="GE38:GI38"/>
    <mergeCell ref="GJ38:GN38"/>
    <mergeCell ref="GO38:GS38"/>
    <mergeCell ref="GT38:GX38"/>
    <mergeCell ref="EK38:EP38"/>
    <mergeCell ref="EQ38:EV38"/>
    <mergeCell ref="EW38:FB38"/>
    <mergeCell ref="FC38:FH38"/>
    <mergeCell ref="FI38:FN38"/>
    <mergeCell ref="FO38:FT38"/>
    <mergeCell ref="DA38:DF38"/>
    <mergeCell ref="DG38:DL38"/>
    <mergeCell ref="DM38:DR38"/>
    <mergeCell ref="DS38:DX38"/>
    <mergeCell ref="DY38:ED38"/>
    <mergeCell ref="EE38:EJ38"/>
    <mergeCell ref="BQ38:BV38"/>
    <mergeCell ref="BW38:CB38"/>
    <mergeCell ref="CC38:CH38"/>
    <mergeCell ref="CI38:CN38"/>
    <mergeCell ref="CO38:CT38"/>
    <mergeCell ref="CU38:CZ38"/>
    <mergeCell ref="HY37:IK37"/>
    <mergeCell ref="A38:T38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GE37:GI37"/>
    <mergeCell ref="GJ37:GN37"/>
    <mergeCell ref="GO37:GS37"/>
    <mergeCell ref="GT37:GX37"/>
    <mergeCell ref="GY37:HK37"/>
    <mergeCell ref="HL37:HX37"/>
    <mergeCell ref="EW37:FB37"/>
    <mergeCell ref="FC37:FH37"/>
    <mergeCell ref="FI37:FN37"/>
    <mergeCell ref="FO37:FT37"/>
    <mergeCell ref="FU37:FY37"/>
    <mergeCell ref="FZ37:GD37"/>
    <mergeCell ref="DM37:DR37"/>
    <mergeCell ref="DS37:DX37"/>
    <mergeCell ref="DY37:ED37"/>
    <mergeCell ref="EE37:EJ37"/>
    <mergeCell ref="EK37:EP37"/>
    <mergeCell ref="EQ37:EV37"/>
    <mergeCell ref="CC37:CH37"/>
    <mergeCell ref="CI37:CN37"/>
    <mergeCell ref="CO37:CT37"/>
    <mergeCell ref="CU37:CZ37"/>
    <mergeCell ref="DA37:DF37"/>
    <mergeCell ref="DG37:DL37"/>
    <mergeCell ref="AS37:AX37"/>
    <mergeCell ref="AY37:BD37"/>
    <mergeCell ref="BE37:BJ37"/>
    <mergeCell ref="BK37:BP37"/>
    <mergeCell ref="BQ37:BV37"/>
    <mergeCell ref="BW37:CB37"/>
    <mergeCell ref="GO36:GS36"/>
    <mergeCell ref="GT36:GX36"/>
    <mergeCell ref="GY36:HK36"/>
    <mergeCell ref="HL36:HX36"/>
    <mergeCell ref="HY36:IK36"/>
    <mergeCell ref="A37:T37"/>
    <mergeCell ref="U37:Z37"/>
    <mergeCell ref="AA37:AF37"/>
    <mergeCell ref="AG37:AL37"/>
    <mergeCell ref="AM37:AR37"/>
    <mergeCell ref="FI36:FN36"/>
    <mergeCell ref="FO36:FT36"/>
    <mergeCell ref="FU36:FY36"/>
    <mergeCell ref="FZ36:GD36"/>
    <mergeCell ref="GE36:GI36"/>
    <mergeCell ref="GJ36:GN36"/>
    <mergeCell ref="DY36:ED36"/>
    <mergeCell ref="EE36:EJ36"/>
    <mergeCell ref="EK36:EP36"/>
    <mergeCell ref="EQ36:EV36"/>
    <mergeCell ref="EW36:FB36"/>
    <mergeCell ref="FC36:FH36"/>
    <mergeCell ref="CO36:CT36"/>
    <mergeCell ref="CU36:CZ36"/>
    <mergeCell ref="DA36:DF36"/>
    <mergeCell ref="DG36:DL36"/>
    <mergeCell ref="DM36:DR36"/>
    <mergeCell ref="DS36:DX36"/>
    <mergeCell ref="BE36:BJ36"/>
    <mergeCell ref="BK36:BP36"/>
    <mergeCell ref="BQ36:BV36"/>
    <mergeCell ref="BW36:CB36"/>
    <mergeCell ref="CC36:CH36"/>
    <mergeCell ref="CI36:CN36"/>
    <mergeCell ref="GY35:HK35"/>
    <mergeCell ref="HL35:HX35"/>
    <mergeCell ref="HY35:IK35"/>
    <mergeCell ref="A36:T36"/>
    <mergeCell ref="U36:Z36"/>
    <mergeCell ref="AA36:AF36"/>
    <mergeCell ref="AG36:AL36"/>
    <mergeCell ref="AM36:AR36"/>
    <mergeCell ref="AS36:AX36"/>
    <mergeCell ref="AY36:BD36"/>
    <mergeCell ref="FU35:FY35"/>
    <mergeCell ref="FZ35:GD35"/>
    <mergeCell ref="GE35:GI35"/>
    <mergeCell ref="GJ35:GN35"/>
    <mergeCell ref="GO35:GS35"/>
    <mergeCell ref="GT35:GX35"/>
    <mergeCell ref="EK35:EP35"/>
    <mergeCell ref="EQ35:EV35"/>
    <mergeCell ref="EW35:FB35"/>
    <mergeCell ref="FC35:FH35"/>
    <mergeCell ref="FI35:FN35"/>
    <mergeCell ref="FO35:FT35"/>
    <mergeCell ref="DA35:DF35"/>
    <mergeCell ref="DG35:DL35"/>
    <mergeCell ref="DM35:DR35"/>
    <mergeCell ref="DS35:DX35"/>
    <mergeCell ref="DY35:ED35"/>
    <mergeCell ref="EE35:EJ35"/>
    <mergeCell ref="BQ35:BV35"/>
    <mergeCell ref="BW35:CB35"/>
    <mergeCell ref="CC35:CH35"/>
    <mergeCell ref="CI35:CN35"/>
    <mergeCell ref="CO35:CT35"/>
    <mergeCell ref="CU35:CZ35"/>
    <mergeCell ref="HY34:IK34"/>
    <mergeCell ref="A35:T35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GE34:GI34"/>
    <mergeCell ref="GJ34:GN34"/>
    <mergeCell ref="GO34:GS34"/>
    <mergeCell ref="GT34:GX34"/>
    <mergeCell ref="GY34:HK34"/>
    <mergeCell ref="HL34:HX34"/>
    <mergeCell ref="EW34:FB34"/>
    <mergeCell ref="FC34:FH34"/>
    <mergeCell ref="FI34:FN34"/>
    <mergeCell ref="FO34:FT34"/>
    <mergeCell ref="FU34:FY34"/>
    <mergeCell ref="FZ34:GD34"/>
    <mergeCell ref="DM34:DR34"/>
    <mergeCell ref="DS34:DX34"/>
    <mergeCell ref="DY34:ED34"/>
    <mergeCell ref="EE34:EJ34"/>
    <mergeCell ref="EK34:EP34"/>
    <mergeCell ref="EQ34:EV34"/>
    <mergeCell ref="CC34:CH34"/>
    <mergeCell ref="CI34:CN34"/>
    <mergeCell ref="CO34:CT34"/>
    <mergeCell ref="CU34:CZ34"/>
    <mergeCell ref="DA34:DF34"/>
    <mergeCell ref="DG34:DL34"/>
    <mergeCell ref="AS34:AX34"/>
    <mergeCell ref="AY34:BD34"/>
    <mergeCell ref="BE34:BJ34"/>
    <mergeCell ref="BK34:BP34"/>
    <mergeCell ref="BQ34:BV34"/>
    <mergeCell ref="BW34:CB34"/>
    <mergeCell ref="GO33:GS33"/>
    <mergeCell ref="GT33:GX33"/>
    <mergeCell ref="GY33:HK33"/>
    <mergeCell ref="HL33:HX33"/>
    <mergeCell ref="HY33:IK33"/>
    <mergeCell ref="A34:T34"/>
    <mergeCell ref="U34:Z34"/>
    <mergeCell ref="AA34:AF34"/>
    <mergeCell ref="AG34:AL34"/>
    <mergeCell ref="AM34:AR34"/>
    <mergeCell ref="FI33:FN33"/>
    <mergeCell ref="FO33:FT33"/>
    <mergeCell ref="FU33:FY33"/>
    <mergeCell ref="FZ33:GD33"/>
    <mergeCell ref="GE33:GI33"/>
    <mergeCell ref="GJ33:GN33"/>
    <mergeCell ref="DY33:ED33"/>
    <mergeCell ref="EE33:EJ33"/>
    <mergeCell ref="EK33:EP33"/>
    <mergeCell ref="EQ33:EV33"/>
    <mergeCell ref="EW33:FB33"/>
    <mergeCell ref="FC33:FH33"/>
    <mergeCell ref="CO33:CT33"/>
    <mergeCell ref="CU33:CZ33"/>
    <mergeCell ref="DA33:DF33"/>
    <mergeCell ref="DG33:DL33"/>
    <mergeCell ref="DM33:DR33"/>
    <mergeCell ref="DS33:DX33"/>
    <mergeCell ref="BE33:BJ33"/>
    <mergeCell ref="BK33:BP33"/>
    <mergeCell ref="BQ33:BV33"/>
    <mergeCell ref="BW33:CB33"/>
    <mergeCell ref="CC33:CH33"/>
    <mergeCell ref="CI33:CN33"/>
    <mergeCell ref="GY32:HK32"/>
    <mergeCell ref="HL32:HX32"/>
    <mergeCell ref="HY32:IK32"/>
    <mergeCell ref="A33:T33"/>
    <mergeCell ref="U33:Z33"/>
    <mergeCell ref="AA33:AF33"/>
    <mergeCell ref="AG33:AL33"/>
    <mergeCell ref="AM33:AR33"/>
    <mergeCell ref="AS33:AX33"/>
    <mergeCell ref="AY33:BD33"/>
    <mergeCell ref="FU32:FY32"/>
    <mergeCell ref="FZ32:GD32"/>
    <mergeCell ref="GE32:GI32"/>
    <mergeCell ref="GJ32:GN32"/>
    <mergeCell ref="GO32:GS32"/>
    <mergeCell ref="GT32:GX32"/>
    <mergeCell ref="EK32:EP32"/>
    <mergeCell ref="EQ32:EV32"/>
    <mergeCell ref="EW32:FB32"/>
    <mergeCell ref="FC32:FH32"/>
    <mergeCell ref="FI32:FN32"/>
    <mergeCell ref="FO32:FT32"/>
    <mergeCell ref="DA32:DF32"/>
    <mergeCell ref="DG32:DL32"/>
    <mergeCell ref="DM32:DR32"/>
    <mergeCell ref="DS32:DX32"/>
    <mergeCell ref="DY32:ED32"/>
    <mergeCell ref="EE32:EJ32"/>
    <mergeCell ref="BQ32:BV32"/>
    <mergeCell ref="BW32:CB32"/>
    <mergeCell ref="CC32:CH32"/>
    <mergeCell ref="CI32:CN32"/>
    <mergeCell ref="CO32:CT32"/>
    <mergeCell ref="CU32:CZ32"/>
    <mergeCell ref="HY31:IK31"/>
    <mergeCell ref="A32:T32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GE31:GI31"/>
    <mergeCell ref="GJ31:GN31"/>
    <mergeCell ref="GO31:GS31"/>
    <mergeCell ref="GT31:GX31"/>
    <mergeCell ref="GY31:HK31"/>
    <mergeCell ref="HL31:HX31"/>
    <mergeCell ref="EW31:FB31"/>
    <mergeCell ref="FC31:FH31"/>
    <mergeCell ref="FI31:FN31"/>
    <mergeCell ref="FO31:FT31"/>
    <mergeCell ref="FU31:FY31"/>
    <mergeCell ref="FZ31:GD31"/>
    <mergeCell ref="DM31:DR31"/>
    <mergeCell ref="DS31:DX31"/>
    <mergeCell ref="DY31:ED31"/>
    <mergeCell ref="EE31:EJ31"/>
    <mergeCell ref="EK31:EP31"/>
    <mergeCell ref="EQ31:EV31"/>
    <mergeCell ref="CC31:CH31"/>
    <mergeCell ref="CI31:CN31"/>
    <mergeCell ref="CO31:CT31"/>
    <mergeCell ref="CU31:CZ31"/>
    <mergeCell ref="DA31:DF31"/>
    <mergeCell ref="DG31:DL31"/>
    <mergeCell ref="AS31:AX31"/>
    <mergeCell ref="AY31:BD31"/>
    <mergeCell ref="BE31:BJ31"/>
    <mergeCell ref="BK31:BP31"/>
    <mergeCell ref="BQ31:BV31"/>
    <mergeCell ref="BW31:CB31"/>
    <mergeCell ref="GO30:GS30"/>
    <mergeCell ref="GT30:GX30"/>
    <mergeCell ref="GY30:HK30"/>
    <mergeCell ref="HL30:HX30"/>
    <mergeCell ref="HY30:IK30"/>
    <mergeCell ref="A31:T31"/>
    <mergeCell ref="U31:Z31"/>
    <mergeCell ref="AA31:AF31"/>
    <mergeCell ref="AG31:AL31"/>
    <mergeCell ref="AM31:AR31"/>
    <mergeCell ref="FI30:FN30"/>
    <mergeCell ref="FO30:FT30"/>
    <mergeCell ref="FU30:FY30"/>
    <mergeCell ref="FZ30:GD30"/>
    <mergeCell ref="GE30:GI30"/>
    <mergeCell ref="GJ30:GN30"/>
    <mergeCell ref="DY30:ED30"/>
    <mergeCell ref="EE30:EJ30"/>
    <mergeCell ref="EK30:EP30"/>
    <mergeCell ref="EQ30:EV30"/>
    <mergeCell ref="EW30:FB30"/>
    <mergeCell ref="FC30:FH30"/>
    <mergeCell ref="CO30:CT30"/>
    <mergeCell ref="CU30:CZ30"/>
    <mergeCell ref="DA30:DF30"/>
    <mergeCell ref="DG30:DL30"/>
    <mergeCell ref="DM30:DR30"/>
    <mergeCell ref="DS30:DX30"/>
    <mergeCell ref="BE30:BJ30"/>
    <mergeCell ref="BK30:BP30"/>
    <mergeCell ref="BQ30:BV30"/>
    <mergeCell ref="BW30:CB30"/>
    <mergeCell ref="CC30:CH30"/>
    <mergeCell ref="CI30:CN30"/>
    <mergeCell ref="GY29:HK29"/>
    <mergeCell ref="HL29:HX29"/>
    <mergeCell ref="HY29:IK29"/>
    <mergeCell ref="A30:T30"/>
    <mergeCell ref="U30:Z30"/>
    <mergeCell ref="AA30:AF30"/>
    <mergeCell ref="AG30:AL30"/>
    <mergeCell ref="AM30:AR30"/>
    <mergeCell ref="AS30:AX30"/>
    <mergeCell ref="AY30:BD30"/>
    <mergeCell ref="FU29:FY29"/>
    <mergeCell ref="FZ29:GD29"/>
    <mergeCell ref="GE29:GI29"/>
    <mergeCell ref="GJ29:GN29"/>
    <mergeCell ref="GO29:GS29"/>
    <mergeCell ref="GT29:GX29"/>
    <mergeCell ref="EK29:EP29"/>
    <mergeCell ref="EQ29:EV29"/>
    <mergeCell ref="EW29:FB29"/>
    <mergeCell ref="FC29:FH29"/>
    <mergeCell ref="FI29:FN29"/>
    <mergeCell ref="FO29:FT29"/>
    <mergeCell ref="DA29:DF29"/>
    <mergeCell ref="DG29:DL29"/>
    <mergeCell ref="DM29:DR29"/>
    <mergeCell ref="DS29:DX29"/>
    <mergeCell ref="DY29:ED29"/>
    <mergeCell ref="EE29:EJ29"/>
    <mergeCell ref="BQ29:BV29"/>
    <mergeCell ref="BW29:CB29"/>
    <mergeCell ref="CC29:CH29"/>
    <mergeCell ref="CI29:CN29"/>
    <mergeCell ref="CO29:CT29"/>
    <mergeCell ref="CU29:CZ29"/>
    <mergeCell ref="HY28:IK28"/>
    <mergeCell ref="A29:T29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GE28:GI28"/>
    <mergeCell ref="GJ28:GN28"/>
    <mergeCell ref="GO28:GS28"/>
    <mergeCell ref="GT28:GX28"/>
    <mergeCell ref="GY28:HK28"/>
    <mergeCell ref="HL28:HX28"/>
    <mergeCell ref="EW28:FB28"/>
    <mergeCell ref="FC28:FH28"/>
    <mergeCell ref="FI28:FN28"/>
    <mergeCell ref="FO28:FT28"/>
    <mergeCell ref="FU28:FY28"/>
    <mergeCell ref="FZ28:GD28"/>
    <mergeCell ref="DM28:DR28"/>
    <mergeCell ref="DS28:DX28"/>
    <mergeCell ref="DY28:ED28"/>
    <mergeCell ref="EE28:EJ28"/>
    <mergeCell ref="EK28:EP28"/>
    <mergeCell ref="EQ28:EV28"/>
    <mergeCell ref="CC28:CH28"/>
    <mergeCell ref="CI28:CN28"/>
    <mergeCell ref="CO28:CT28"/>
    <mergeCell ref="CU28:CZ28"/>
    <mergeCell ref="DA28:DF28"/>
    <mergeCell ref="DG28:DL28"/>
    <mergeCell ref="AS28:AX28"/>
    <mergeCell ref="AY28:BD28"/>
    <mergeCell ref="BE28:BJ28"/>
    <mergeCell ref="BK28:BP28"/>
    <mergeCell ref="BQ28:BV28"/>
    <mergeCell ref="BW28:CB28"/>
    <mergeCell ref="GO27:GS27"/>
    <mergeCell ref="GT27:GX27"/>
    <mergeCell ref="GY27:HK27"/>
    <mergeCell ref="HL27:HX27"/>
    <mergeCell ref="HY27:IK27"/>
    <mergeCell ref="A28:T28"/>
    <mergeCell ref="U28:Z28"/>
    <mergeCell ref="AA28:AF28"/>
    <mergeCell ref="AG28:AL28"/>
    <mergeCell ref="AM28:AR28"/>
    <mergeCell ref="FI27:FN27"/>
    <mergeCell ref="FO27:FT27"/>
    <mergeCell ref="FU27:FY27"/>
    <mergeCell ref="FZ27:GD27"/>
    <mergeCell ref="GE27:GI27"/>
    <mergeCell ref="GJ27:GN27"/>
    <mergeCell ref="DY27:ED27"/>
    <mergeCell ref="EE27:EJ27"/>
    <mergeCell ref="EK27:EP27"/>
    <mergeCell ref="EQ27:EV27"/>
    <mergeCell ref="EW27:FB27"/>
    <mergeCell ref="FC27:FH27"/>
    <mergeCell ref="CO27:CT27"/>
    <mergeCell ref="CU27:CZ27"/>
    <mergeCell ref="DA27:DF27"/>
    <mergeCell ref="DG27:DL27"/>
    <mergeCell ref="DM27:DR27"/>
    <mergeCell ref="DS27:DX27"/>
    <mergeCell ref="BE27:BJ27"/>
    <mergeCell ref="BK27:BP27"/>
    <mergeCell ref="BQ27:BV27"/>
    <mergeCell ref="BW27:CB27"/>
    <mergeCell ref="CC27:CH27"/>
    <mergeCell ref="CI27:CN27"/>
    <mergeCell ref="GY26:HK26"/>
    <mergeCell ref="HL26:HX26"/>
    <mergeCell ref="HY26:IK26"/>
    <mergeCell ref="A27:T27"/>
    <mergeCell ref="U27:Z27"/>
    <mergeCell ref="AA27:AF27"/>
    <mergeCell ref="AG27:AL27"/>
    <mergeCell ref="AM27:AR27"/>
    <mergeCell ref="AS27:AX27"/>
    <mergeCell ref="AY27:BD27"/>
    <mergeCell ref="FU26:FY26"/>
    <mergeCell ref="FZ26:GD26"/>
    <mergeCell ref="GE26:GI26"/>
    <mergeCell ref="GJ26:GN26"/>
    <mergeCell ref="GO26:GS26"/>
    <mergeCell ref="GT26:GX26"/>
    <mergeCell ref="EK26:EP26"/>
    <mergeCell ref="EQ26:EV26"/>
    <mergeCell ref="EW26:FB26"/>
    <mergeCell ref="FC26:FH26"/>
    <mergeCell ref="FI26:FN26"/>
    <mergeCell ref="FO26:FT26"/>
    <mergeCell ref="DA26:DF26"/>
    <mergeCell ref="DG26:DL26"/>
    <mergeCell ref="DM26:DR26"/>
    <mergeCell ref="DS26:DX26"/>
    <mergeCell ref="DY26:ED26"/>
    <mergeCell ref="EE26:EJ26"/>
    <mergeCell ref="BQ26:BV26"/>
    <mergeCell ref="BW26:CB26"/>
    <mergeCell ref="CC26:CH26"/>
    <mergeCell ref="CI26:CN26"/>
    <mergeCell ref="CO26:CT26"/>
    <mergeCell ref="CU26:CZ26"/>
    <mergeCell ref="HY25:IK25"/>
    <mergeCell ref="A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GE25:GI25"/>
    <mergeCell ref="GJ25:GN25"/>
    <mergeCell ref="GO25:GS25"/>
    <mergeCell ref="GT25:GX25"/>
    <mergeCell ref="GY25:HK25"/>
    <mergeCell ref="HL25:HX25"/>
    <mergeCell ref="EW25:FB25"/>
    <mergeCell ref="FC25:FH25"/>
    <mergeCell ref="FI25:FN25"/>
    <mergeCell ref="FO25:FT25"/>
    <mergeCell ref="FU25:FY25"/>
    <mergeCell ref="FZ25:GD25"/>
    <mergeCell ref="DM25:DR25"/>
    <mergeCell ref="DS25:DX25"/>
    <mergeCell ref="DY25:ED25"/>
    <mergeCell ref="EE25:EJ25"/>
    <mergeCell ref="EK25:EP25"/>
    <mergeCell ref="EQ25:EV25"/>
    <mergeCell ref="CC25:CH25"/>
    <mergeCell ref="CI25:CN25"/>
    <mergeCell ref="CO25:CT25"/>
    <mergeCell ref="CU25:CZ25"/>
    <mergeCell ref="DA25:DF25"/>
    <mergeCell ref="DG25:DL25"/>
    <mergeCell ref="AS25:AX25"/>
    <mergeCell ref="AY25:BD25"/>
    <mergeCell ref="BE25:BJ25"/>
    <mergeCell ref="BK25:BP25"/>
    <mergeCell ref="BQ25:BV25"/>
    <mergeCell ref="BW25:CB25"/>
    <mergeCell ref="GO22:GS24"/>
    <mergeCell ref="GT22:GX24"/>
    <mergeCell ref="GY22:HK24"/>
    <mergeCell ref="HL22:HX24"/>
    <mergeCell ref="HY22:IK24"/>
    <mergeCell ref="A25:T25"/>
    <mergeCell ref="U25:Z25"/>
    <mergeCell ref="AA25:AF25"/>
    <mergeCell ref="AG25:AL25"/>
    <mergeCell ref="AM25:AR25"/>
    <mergeCell ref="FI22:FN24"/>
    <mergeCell ref="FO22:FT24"/>
    <mergeCell ref="FU22:FY24"/>
    <mergeCell ref="FZ22:GD24"/>
    <mergeCell ref="GE22:GI24"/>
    <mergeCell ref="GJ22:GN24"/>
    <mergeCell ref="DY22:ED24"/>
    <mergeCell ref="EE22:EJ24"/>
    <mergeCell ref="EK22:EP24"/>
    <mergeCell ref="EQ22:EV24"/>
    <mergeCell ref="EW22:FB24"/>
    <mergeCell ref="FC22:FH24"/>
    <mergeCell ref="CO22:CT24"/>
    <mergeCell ref="CU22:CZ24"/>
    <mergeCell ref="DA22:DF24"/>
    <mergeCell ref="DG22:DL24"/>
    <mergeCell ref="DM22:DR24"/>
    <mergeCell ref="DS22:DX24"/>
    <mergeCell ref="GE20:GX20"/>
    <mergeCell ref="GY20:IK20"/>
    <mergeCell ref="GE21:GX21"/>
    <mergeCell ref="GY21:IK21"/>
    <mergeCell ref="AG22:AL24"/>
    <mergeCell ref="AM22:AR24"/>
    <mergeCell ref="AS22:AX24"/>
    <mergeCell ref="AY22:BD24"/>
    <mergeCell ref="BE22:BJ24"/>
    <mergeCell ref="BK22:BP24"/>
    <mergeCell ref="DM19:GX19"/>
    <mergeCell ref="GY19:IK19"/>
    <mergeCell ref="A20:T24"/>
    <mergeCell ref="U20:Z24"/>
    <mergeCell ref="AG20:CB21"/>
    <mergeCell ref="CC20:CZ21"/>
    <mergeCell ref="DA20:DF21"/>
    <mergeCell ref="DG20:ED21"/>
    <mergeCell ref="EE20:FB21"/>
    <mergeCell ref="FC20:GD21"/>
    <mergeCell ref="BT17:CI17"/>
    <mergeCell ref="CJ17:CY17"/>
    <mergeCell ref="CZ17:DL17"/>
    <mergeCell ref="A19:Z19"/>
    <mergeCell ref="AA19:AF24"/>
    <mergeCell ref="AG19:DL19"/>
    <mergeCell ref="BQ22:BV24"/>
    <mergeCell ref="BW22:CB24"/>
    <mergeCell ref="CC22:CH24"/>
    <mergeCell ref="CI22:CN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96"/>
  <sheetViews>
    <sheetView tabSelected="1" workbookViewId="0">
      <selection sqref="A1:IK96"/>
    </sheetView>
  </sheetViews>
  <sheetFormatPr defaultColWidth="0.85546875" defaultRowHeight="15"/>
  <sheetData>
    <row r="1" spans="1:2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</row>
    <row r="2" spans="1:245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5" t="s">
        <v>2</v>
      </c>
      <c r="GN2" s="4"/>
      <c r="GO2" s="6"/>
      <c r="GP2" s="6"/>
      <c r="GQ2" s="6"/>
      <c r="GR2" s="6"/>
      <c r="GS2" s="6"/>
      <c r="GT2" s="6"/>
      <c r="GU2" s="6"/>
      <c r="GV2" s="6"/>
      <c r="GW2" s="6"/>
      <c r="GX2" s="7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 t="s">
        <v>3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9"/>
      <c r="AC3" s="8" t="s">
        <v>4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>
      <c r="A4" s="10" t="s">
        <v>5</v>
      </c>
      <c r="B4" s="10"/>
      <c r="C4" s="11"/>
      <c r="D4" s="11"/>
      <c r="E4" s="11"/>
      <c r="F4" s="11"/>
      <c r="G4" s="12" t="s">
        <v>5</v>
      </c>
      <c r="H4" s="12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>
        <v>20</v>
      </c>
      <c r="AD4" s="10"/>
      <c r="AE4" s="10"/>
      <c r="AF4" s="10"/>
      <c r="AG4" s="10"/>
      <c r="AH4" s="13"/>
      <c r="AI4" s="13"/>
      <c r="AJ4" s="13"/>
      <c r="AK4" s="4"/>
      <c r="AL4" s="4" t="s">
        <v>6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6" t="s">
        <v>8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6" t="s">
        <v>9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5"/>
      <c r="BT6" s="16" t="s">
        <v>10</v>
      </c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5"/>
      <c r="CJ6" s="16" t="s">
        <v>11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5"/>
      <c r="CZ6" s="16" t="s">
        <v>12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7" t="s">
        <v>13</v>
      </c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9"/>
    </row>
    <row r="7" spans="1:245" ht="15.7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  <c r="BD7" s="22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1"/>
      <c r="BT7" s="22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1"/>
      <c r="CJ7" s="22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1"/>
      <c r="CZ7" s="22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23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5"/>
    </row>
    <row r="8" spans="1:24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  <c r="AN8" s="22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1"/>
      <c r="BT8" s="22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  <c r="CJ8" s="22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1"/>
      <c r="CZ8" s="22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28" t="s">
        <v>14</v>
      </c>
      <c r="GW8" s="4"/>
      <c r="GX8" s="4"/>
      <c r="GY8" s="29" t="s">
        <v>15</v>
      </c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1"/>
    </row>
    <row r="9" spans="1:245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4" t="s">
        <v>17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22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2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1"/>
      <c r="BT9" s="22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1"/>
      <c r="CJ9" s="22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1"/>
      <c r="CZ9" s="22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35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7"/>
    </row>
    <row r="10" spans="1:24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40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22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2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2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22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1"/>
      <c r="CZ10" s="22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 t="s">
        <v>18</v>
      </c>
      <c r="DZ10" s="4"/>
      <c r="EA10" s="4"/>
      <c r="EB10" s="4"/>
      <c r="EC10" s="11" t="s">
        <v>19</v>
      </c>
      <c r="ED10" s="11"/>
      <c r="EE10" s="11"/>
      <c r="EF10" s="11"/>
      <c r="EG10" s="4" t="s">
        <v>5</v>
      </c>
      <c r="EH10" s="4"/>
      <c r="EI10" s="4"/>
      <c r="EJ10" s="3" t="s">
        <v>199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0">
        <v>20</v>
      </c>
      <c r="FB10" s="10"/>
      <c r="FC10" s="10"/>
      <c r="FD10" s="10"/>
      <c r="FE10" s="10"/>
      <c r="FF10" s="13">
        <v>22</v>
      </c>
      <c r="FG10" s="13"/>
      <c r="FH10" s="13"/>
      <c r="FI10" s="4"/>
      <c r="FJ10" s="4" t="s">
        <v>21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28" t="s">
        <v>22</v>
      </c>
      <c r="GW10" s="4"/>
      <c r="GX10" s="4"/>
      <c r="GY10" s="4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42"/>
    </row>
    <row r="11" spans="1:24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5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 s="4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4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7"/>
      <c r="BT11" s="4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7"/>
      <c r="CJ11" s="4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7"/>
      <c r="CZ11" s="4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35" t="s">
        <v>23</v>
      </c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7"/>
    </row>
    <row r="12" spans="1:245" ht="15.75" thickBot="1">
      <c r="A12" s="47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9">
        <v>2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9">
        <v>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49">
        <v>4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8"/>
      <c r="BT12" s="49">
        <v>5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8"/>
      <c r="CJ12" s="49">
        <v>6</v>
      </c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8"/>
      <c r="CZ12" s="49">
        <v>7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 t="s">
        <v>24</v>
      </c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3" t="s">
        <v>25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28" t="s">
        <v>26</v>
      </c>
      <c r="GW12" s="4"/>
      <c r="GX12" s="4"/>
      <c r="GY12" s="4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42"/>
    </row>
    <row r="13" spans="1:245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4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6"/>
      <c r="BD13" s="54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6"/>
      <c r="BT13" s="54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54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6"/>
      <c r="CZ13" s="54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7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35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7"/>
    </row>
    <row r="14" spans="1:245">
      <c r="A14" s="58" t="s">
        <v>205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3"/>
      <c r="AN14" s="64">
        <v>146.71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4">
        <v>2</v>
      </c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6"/>
      <c r="BT14" s="67">
        <f>AN14*BD14</f>
        <v>293.42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9"/>
      <c r="CJ14" s="194">
        <f>HY89</f>
        <v>293.41999999999996</v>
      </c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6"/>
      <c r="CZ14" s="64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73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42"/>
    </row>
    <row r="15" spans="1:245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6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  <c r="AN15" s="64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4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64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6"/>
      <c r="CJ15" s="64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6"/>
      <c r="CZ15" s="64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73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35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7"/>
    </row>
    <row r="16" spans="1:245" ht="15.7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1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  <c r="AN16" s="82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4"/>
      <c r="BD16" s="82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4"/>
      <c r="BT16" s="64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4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6"/>
      <c r="CZ16" s="64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73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 t="s">
        <v>28</v>
      </c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3" t="s">
        <v>29</v>
      </c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85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7"/>
    </row>
    <row r="17" spans="1:245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28" t="s">
        <v>30</v>
      </c>
      <c r="BR17" s="4"/>
      <c r="BS17" s="4"/>
      <c r="BT17" s="88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4"/>
      <c r="CJ17" s="82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4"/>
      <c r="CZ17" s="82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9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</row>
    <row r="18" spans="1:24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</row>
    <row r="19" spans="1:245">
      <c r="A19" s="90" t="s">
        <v>31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16" t="s">
        <v>32</v>
      </c>
      <c r="AB19" s="14"/>
      <c r="AC19" s="14"/>
      <c r="AD19" s="14"/>
      <c r="AE19" s="14"/>
      <c r="AF19" s="15"/>
      <c r="AG19" s="92" t="s">
        <v>33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4" t="s">
        <v>34</v>
      </c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5"/>
      <c r="GY19" s="17" t="s">
        <v>35</v>
      </c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</row>
    <row r="20" spans="1:245">
      <c r="A20" s="96" t="s">
        <v>36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8" t="s">
        <v>37</v>
      </c>
      <c r="V20" s="96"/>
      <c r="W20" s="96"/>
      <c r="X20" s="96"/>
      <c r="Y20" s="96"/>
      <c r="Z20" s="97"/>
      <c r="AA20" s="22"/>
      <c r="AB20" s="20"/>
      <c r="AC20" s="20"/>
      <c r="AD20" s="20"/>
      <c r="AE20" s="20"/>
      <c r="AF20" s="21"/>
      <c r="AG20" s="98" t="s">
        <v>38</v>
      </c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7"/>
      <c r="CC20" s="99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96" t="s">
        <v>39</v>
      </c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7"/>
      <c r="EE20" s="98" t="s">
        <v>40</v>
      </c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7"/>
      <c r="FC20" s="98" t="s">
        <v>41</v>
      </c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7"/>
      <c r="GE20" s="17" t="s">
        <v>42</v>
      </c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9"/>
      <c r="GY20" s="101" t="s">
        <v>43</v>
      </c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</row>
    <row r="21" spans="1:24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05"/>
      <c r="V21" s="103"/>
      <c r="W21" s="103"/>
      <c r="X21" s="103"/>
      <c r="Y21" s="103"/>
      <c r="Z21" s="104"/>
      <c r="AA21" s="22"/>
      <c r="AB21" s="20"/>
      <c r="AC21" s="20"/>
      <c r="AD21" s="20"/>
      <c r="AE21" s="20"/>
      <c r="AF21" s="21"/>
      <c r="AG21" s="106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8"/>
      <c r="CC21" s="109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8"/>
      <c r="EE21" s="106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8"/>
      <c r="FC21" s="106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8"/>
      <c r="GE21" s="101" t="s">
        <v>44</v>
      </c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11"/>
      <c r="GY21" s="112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</row>
    <row r="22" spans="1:24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  <c r="U22" s="105"/>
      <c r="V22" s="103"/>
      <c r="W22" s="103"/>
      <c r="X22" s="103"/>
      <c r="Y22" s="103"/>
      <c r="Z22" s="104"/>
      <c r="AA22" s="22"/>
      <c r="AB22" s="20"/>
      <c r="AC22" s="20"/>
      <c r="AD22" s="20"/>
      <c r="AE22" s="20"/>
      <c r="AF22" s="21"/>
      <c r="AG22" s="113"/>
      <c r="AH22" s="114"/>
      <c r="AI22" s="114"/>
      <c r="AJ22" s="114"/>
      <c r="AK22" s="114"/>
      <c r="AL22" s="115"/>
      <c r="AM22" s="113"/>
      <c r="AN22" s="114"/>
      <c r="AO22" s="114"/>
      <c r="AP22" s="114"/>
      <c r="AQ22" s="114"/>
      <c r="AR22" s="115"/>
      <c r="AS22" s="113"/>
      <c r="AT22" s="114"/>
      <c r="AU22" s="114"/>
      <c r="AV22" s="114"/>
      <c r="AW22" s="114"/>
      <c r="AX22" s="115"/>
      <c r="AY22" s="113"/>
      <c r="AZ22" s="114"/>
      <c r="BA22" s="114"/>
      <c r="BB22" s="114"/>
      <c r="BC22" s="114"/>
      <c r="BD22" s="115"/>
      <c r="BE22" s="113"/>
      <c r="BF22" s="114"/>
      <c r="BG22" s="114"/>
      <c r="BH22" s="114"/>
      <c r="BI22" s="114"/>
      <c r="BJ22" s="115"/>
      <c r="BK22" s="116"/>
      <c r="BL22" s="117"/>
      <c r="BM22" s="117"/>
      <c r="BN22" s="117"/>
      <c r="BO22" s="117"/>
      <c r="BP22" s="118"/>
      <c r="BQ22" s="116"/>
      <c r="BR22" s="117"/>
      <c r="BS22" s="117"/>
      <c r="BT22" s="117"/>
      <c r="BU22" s="117"/>
      <c r="BV22" s="118"/>
      <c r="BW22" s="116"/>
      <c r="BX22" s="117"/>
      <c r="BY22" s="117"/>
      <c r="BZ22" s="117"/>
      <c r="CA22" s="117"/>
      <c r="CB22" s="118"/>
      <c r="CC22" s="116" t="s">
        <v>48</v>
      </c>
      <c r="CD22" s="117"/>
      <c r="CE22" s="117"/>
      <c r="CF22" s="117"/>
      <c r="CG22" s="117"/>
      <c r="CH22" s="118"/>
      <c r="CI22" s="116" t="s">
        <v>81</v>
      </c>
      <c r="CJ22" s="117"/>
      <c r="CK22" s="117"/>
      <c r="CL22" s="117"/>
      <c r="CM22" s="117"/>
      <c r="CN22" s="118"/>
      <c r="CO22" s="116" t="s">
        <v>50</v>
      </c>
      <c r="CP22" s="117"/>
      <c r="CQ22" s="117"/>
      <c r="CR22" s="117"/>
      <c r="CS22" s="117"/>
      <c r="CT22" s="118"/>
      <c r="CU22" s="116" t="s">
        <v>47</v>
      </c>
      <c r="CV22" s="117"/>
      <c r="CW22" s="117"/>
      <c r="CX22" s="117"/>
      <c r="CY22" s="117"/>
      <c r="CZ22" s="118"/>
      <c r="DA22" s="116"/>
      <c r="DB22" s="117"/>
      <c r="DC22" s="117"/>
      <c r="DD22" s="117"/>
      <c r="DE22" s="117"/>
      <c r="DF22" s="118"/>
      <c r="DG22" s="116"/>
      <c r="DH22" s="117"/>
      <c r="DI22" s="117"/>
      <c r="DJ22" s="117"/>
      <c r="DK22" s="117"/>
      <c r="DL22" s="118"/>
      <c r="DM22" s="116"/>
      <c r="DN22" s="117"/>
      <c r="DO22" s="117"/>
      <c r="DP22" s="117"/>
      <c r="DQ22" s="117"/>
      <c r="DR22" s="118"/>
      <c r="DS22" s="116"/>
      <c r="DT22" s="117"/>
      <c r="DU22" s="117"/>
      <c r="DV22" s="117"/>
      <c r="DW22" s="117"/>
      <c r="DX22" s="118"/>
      <c r="DY22" s="116"/>
      <c r="DZ22" s="117"/>
      <c r="EA22" s="117"/>
      <c r="EB22" s="117"/>
      <c r="EC22" s="117"/>
      <c r="ED22" s="118"/>
      <c r="EE22" s="116"/>
      <c r="EF22" s="117"/>
      <c r="EG22" s="117"/>
      <c r="EH22" s="117"/>
      <c r="EI22" s="117"/>
      <c r="EJ22" s="118"/>
      <c r="EK22" s="116"/>
      <c r="EL22" s="117"/>
      <c r="EM22" s="117"/>
      <c r="EN22" s="117"/>
      <c r="EO22" s="117"/>
      <c r="EP22" s="118"/>
      <c r="EQ22" s="116"/>
      <c r="ER22" s="117"/>
      <c r="ES22" s="117"/>
      <c r="ET22" s="117"/>
      <c r="EU22" s="117"/>
      <c r="EV22" s="118"/>
      <c r="EW22" s="116"/>
      <c r="EX22" s="117"/>
      <c r="EY22" s="117"/>
      <c r="EZ22" s="117"/>
      <c r="FA22" s="117"/>
      <c r="FB22" s="118"/>
      <c r="FC22" s="116"/>
      <c r="FD22" s="117"/>
      <c r="FE22" s="117"/>
      <c r="FF22" s="117"/>
      <c r="FG22" s="117"/>
      <c r="FH22" s="118"/>
      <c r="FI22" s="116"/>
      <c r="FJ22" s="117"/>
      <c r="FK22" s="117"/>
      <c r="FL22" s="117"/>
      <c r="FM22" s="117"/>
      <c r="FN22" s="118"/>
      <c r="FO22" s="116"/>
      <c r="FP22" s="117"/>
      <c r="FQ22" s="117"/>
      <c r="FR22" s="117"/>
      <c r="FS22" s="117"/>
      <c r="FT22" s="118"/>
      <c r="FU22" s="116"/>
      <c r="FV22" s="117"/>
      <c r="FW22" s="117"/>
      <c r="FX22" s="117"/>
      <c r="FY22" s="118"/>
      <c r="FZ22" s="116"/>
      <c r="GA22" s="117"/>
      <c r="GB22" s="117"/>
      <c r="GC22" s="117"/>
      <c r="GD22" s="118"/>
      <c r="GE22" s="116"/>
      <c r="GF22" s="117"/>
      <c r="GG22" s="117"/>
      <c r="GH22" s="117"/>
      <c r="GI22" s="118"/>
      <c r="GJ22" s="116"/>
      <c r="GK22" s="117"/>
      <c r="GL22" s="117"/>
      <c r="GM22" s="117"/>
      <c r="GN22" s="118"/>
      <c r="GO22" s="116"/>
      <c r="GP22" s="117"/>
      <c r="GQ22" s="117"/>
      <c r="GR22" s="117"/>
      <c r="GS22" s="118"/>
      <c r="GT22" s="116"/>
      <c r="GU22" s="117"/>
      <c r="GV22" s="117"/>
      <c r="GW22" s="117"/>
      <c r="GX22" s="118"/>
      <c r="GY22" s="17" t="s">
        <v>53</v>
      </c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9"/>
      <c r="HL22" s="17" t="s">
        <v>54</v>
      </c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9"/>
      <c r="HY22" s="17" t="s">
        <v>55</v>
      </c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9"/>
    </row>
    <row r="23" spans="1:24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  <c r="U23" s="105"/>
      <c r="V23" s="103"/>
      <c r="W23" s="103"/>
      <c r="X23" s="103"/>
      <c r="Y23" s="103"/>
      <c r="Z23" s="104"/>
      <c r="AA23" s="22"/>
      <c r="AB23" s="20"/>
      <c r="AC23" s="20"/>
      <c r="AD23" s="20"/>
      <c r="AE23" s="20"/>
      <c r="AF23" s="21"/>
      <c r="AG23" s="119"/>
      <c r="AH23" s="120"/>
      <c r="AI23" s="120"/>
      <c r="AJ23" s="120"/>
      <c r="AK23" s="120"/>
      <c r="AL23" s="121"/>
      <c r="AM23" s="119"/>
      <c r="AN23" s="120"/>
      <c r="AO23" s="120"/>
      <c r="AP23" s="120"/>
      <c r="AQ23" s="120"/>
      <c r="AR23" s="121"/>
      <c r="AS23" s="119"/>
      <c r="AT23" s="120"/>
      <c r="AU23" s="120"/>
      <c r="AV23" s="120"/>
      <c r="AW23" s="120"/>
      <c r="AX23" s="121"/>
      <c r="AY23" s="119"/>
      <c r="AZ23" s="120"/>
      <c r="BA23" s="120"/>
      <c r="BB23" s="120"/>
      <c r="BC23" s="120"/>
      <c r="BD23" s="121"/>
      <c r="BE23" s="119"/>
      <c r="BF23" s="120"/>
      <c r="BG23" s="120"/>
      <c r="BH23" s="120"/>
      <c r="BI23" s="120"/>
      <c r="BJ23" s="121"/>
      <c r="BK23" s="122"/>
      <c r="BL23" s="123"/>
      <c r="BM23" s="123"/>
      <c r="BN23" s="123"/>
      <c r="BO23" s="123"/>
      <c r="BP23" s="124"/>
      <c r="BQ23" s="122"/>
      <c r="BR23" s="123"/>
      <c r="BS23" s="123"/>
      <c r="BT23" s="123"/>
      <c r="BU23" s="123"/>
      <c r="BV23" s="124"/>
      <c r="BW23" s="122"/>
      <c r="BX23" s="123"/>
      <c r="BY23" s="123"/>
      <c r="BZ23" s="123"/>
      <c r="CA23" s="123"/>
      <c r="CB23" s="124"/>
      <c r="CC23" s="122"/>
      <c r="CD23" s="123"/>
      <c r="CE23" s="123"/>
      <c r="CF23" s="123"/>
      <c r="CG23" s="123"/>
      <c r="CH23" s="124"/>
      <c r="CI23" s="122"/>
      <c r="CJ23" s="123"/>
      <c r="CK23" s="123"/>
      <c r="CL23" s="123"/>
      <c r="CM23" s="123"/>
      <c r="CN23" s="124"/>
      <c r="CO23" s="122"/>
      <c r="CP23" s="123"/>
      <c r="CQ23" s="123"/>
      <c r="CR23" s="123"/>
      <c r="CS23" s="123"/>
      <c r="CT23" s="124"/>
      <c r="CU23" s="122"/>
      <c r="CV23" s="123"/>
      <c r="CW23" s="123"/>
      <c r="CX23" s="123"/>
      <c r="CY23" s="123"/>
      <c r="CZ23" s="124"/>
      <c r="DA23" s="122"/>
      <c r="DB23" s="123"/>
      <c r="DC23" s="123"/>
      <c r="DD23" s="123"/>
      <c r="DE23" s="123"/>
      <c r="DF23" s="124"/>
      <c r="DG23" s="122"/>
      <c r="DH23" s="123"/>
      <c r="DI23" s="123"/>
      <c r="DJ23" s="123"/>
      <c r="DK23" s="123"/>
      <c r="DL23" s="124"/>
      <c r="DM23" s="122"/>
      <c r="DN23" s="123"/>
      <c r="DO23" s="123"/>
      <c r="DP23" s="123"/>
      <c r="DQ23" s="123"/>
      <c r="DR23" s="124"/>
      <c r="DS23" s="122"/>
      <c r="DT23" s="123"/>
      <c r="DU23" s="123"/>
      <c r="DV23" s="123"/>
      <c r="DW23" s="123"/>
      <c r="DX23" s="124"/>
      <c r="DY23" s="122"/>
      <c r="DZ23" s="123"/>
      <c r="EA23" s="123"/>
      <c r="EB23" s="123"/>
      <c r="EC23" s="123"/>
      <c r="ED23" s="124"/>
      <c r="EE23" s="122"/>
      <c r="EF23" s="123"/>
      <c r="EG23" s="123"/>
      <c r="EH23" s="123"/>
      <c r="EI23" s="123"/>
      <c r="EJ23" s="124"/>
      <c r="EK23" s="122"/>
      <c r="EL23" s="123"/>
      <c r="EM23" s="123"/>
      <c r="EN23" s="123"/>
      <c r="EO23" s="123"/>
      <c r="EP23" s="124"/>
      <c r="EQ23" s="122"/>
      <c r="ER23" s="123"/>
      <c r="ES23" s="123"/>
      <c r="ET23" s="123"/>
      <c r="EU23" s="123"/>
      <c r="EV23" s="124"/>
      <c r="EW23" s="122"/>
      <c r="EX23" s="123"/>
      <c r="EY23" s="123"/>
      <c r="EZ23" s="123"/>
      <c r="FA23" s="123"/>
      <c r="FB23" s="124"/>
      <c r="FC23" s="122"/>
      <c r="FD23" s="123"/>
      <c r="FE23" s="123"/>
      <c r="FF23" s="123"/>
      <c r="FG23" s="123"/>
      <c r="FH23" s="124"/>
      <c r="FI23" s="122"/>
      <c r="FJ23" s="123"/>
      <c r="FK23" s="123"/>
      <c r="FL23" s="123"/>
      <c r="FM23" s="123"/>
      <c r="FN23" s="124"/>
      <c r="FO23" s="122"/>
      <c r="FP23" s="123"/>
      <c r="FQ23" s="123"/>
      <c r="FR23" s="123"/>
      <c r="FS23" s="123"/>
      <c r="FT23" s="124"/>
      <c r="FU23" s="122"/>
      <c r="FV23" s="123"/>
      <c r="FW23" s="123"/>
      <c r="FX23" s="123"/>
      <c r="FY23" s="124"/>
      <c r="FZ23" s="122"/>
      <c r="GA23" s="123"/>
      <c r="GB23" s="123"/>
      <c r="GC23" s="123"/>
      <c r="GD23" s="124"/>
      <c r="GE23" s="122"/>
      <c r="GF23" s="123"/>
      <c r="GG23" s="123"/>
      <c r="GH23" s="123"/>
      <c r="GI23" s="124"/>
      <c r="GJ23" s="122"/>
      <c r="GK23" s="123"/>
      <c r="GL23" s="123"/>
      <c r="GM23" s="123"/>
      <c r="GN23" s="124"/>
      <c r="GO23" s="122"/>
      <c r="GP23" s="123"/>
      <c r="GQ23" s="123"/>
      <c r="GR23" s="123"/>
      <c r="GS23" s="124"/>
      <c r="GT23" s="122"/>
      <c r="GU23" s="123"/>
      <c r="GV23" s="123"/>
      <c r="GW23" s="123"/>
      <c r="GX23" s="124"/>
      <c r="GY23" s="23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5"/>
      <c r="HL23" s="23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5"/>
      <c r="HY23" s="23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5"/>
    </row>
    <row r="24" spans="1:24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6"/>
      <c r="V24" s="107"/>
      <c r="W24" s="107"/>
      <c r="X24" s="107"/>
      <c r="Y24" s="107"/>
      <c r="Z24" s="108"/>
      <c r="AA24" s="46"/>
      <c r="AB24" s="26"/>
      <c r="AC24" s="26"/>
      <c r="AD24" s="26"/>
      <c r="AE24" s="26"/>
      <c r="AF24" s="27"/>
      <c r="AG24" s="125"/>
      <c r="AH24" s="126"/>
      <c r="AI24" s="126"/>
      <c r="AJ24" s="126"/>
      <c r="AK24" s="126"/>
      <c r="AL24" s="127"/>
      <c r="AM24" s="125"/>
      <c r="AN24" s="126"/>
      <c r="AO24" s="126"/>
      <c r="AP24" s="126"/>
      <c r="AQ24" s="126"/>
      <c r="AR24" s="127"/>
      <c r="AS24" s="125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7"/>
      <c r="BE24" s="125"/>
      <c r="BF24" s="126"/>
      <c r="BG24" s="126"/>
      <c r="BH24" s="126"/>
      <c r="BI24" s="126"/>
      <c r="BJ24" s="127"/>
      <c r="BK24" s="128"/>
      <c r="BL24" s="129"/>
      <c r="BM24" s="129"/>
      <c r="BN24" s="129"/>
      <c r="BO24" s="129"/>
      <c r="BP24" s="130"/>
      <c r="BQ24" s="128"/>
      <c r="BR24" s="129"/>
      <c r="BS24" s="129"/>
      <c r="BT24" s="129"/>
      <c r="BU24" s="129"/>
      <c r="BV24" s="130"/>
      <c r="BW24" s="128"/>
      <c r="BX24" s="129"/>
      <c r="BY24" s="129"/>
      <c r="BZ24" s="129"/>
      <c r="CA24" s="129"/>
      <c r="CB24" s="130"/>
      <c r="CC24" s="128"/>
      <c r="CD24" s="129"/>
      <c r="CE24" s="129"/>
      <c r="CF24" s="129"/>
      <c r="CG24" s="129"/>
      <c r="CH24" s="130"/>
      <c r="CI24" s="128"/>
      <c r="CJ24" s="129"/>
      <c r="CK24" s="129"/>
      <c r="CL24" s="129"/>
      <c r="CM24" s="129"/>
      <c r="CN24" s="130"/>
      <c r="CO24" s="128"/>
      <c r="CP24" s="129"/>
      <c r="CQ24" s="129"/>
      <c r="CR24" s="129"/>
      <c r="CS24" s="129"/>
      <c r="CT24" s="130"/>
      <c r="CU24" s="128"/>
      <c r="CV24" s="129"/>
      <c r="CW24" s="129"/>
      <c r="CX24" s="129"/>
      <c r="CY24" s="129"/>
      <c r="CZ24" s="130"/>
      <c r="DA24" s="128"/>
      <c r="DB24" s="129"/>
      <c r="DC24" s="129"/>
      <c r="DD24" s="129"/>
      <c r="DE24" s="129"/>
      <c r="DF24" s="130"/>
      <c r="DG24" s="128"/>
      <c r="DH24" s="129"/>
      <c r="DI24" s="129"/>
      <c r="DJ24" s="129"/>
      <c r="DK24" s="129"/>
      <c r="DL24" s="130"/>
      <c r="DM24" s="128"/>
      <c r="DN24" s="129"/>
      <c r="DO24" s="129"/>
      <c r="DP24" s="129"/>
      <c r="DQ24" s="129"/>
      <c r="DR24" s="130"/>
      <c r="DS24" s="128"/>
      <c r="DT24" s="129"/>
      <c r="DU24" s="129"/>
      <c r="DV24" s="129"/>
      <c r="DW24" s="129"/>
      <c r="DX24" s="130"/>
      <c r="DY24" s="128"/>
      <c r="DZ24" s="129"/>
      <c r="EA24" s="129"/>
      <c r="EB24" s="129"/>
      <c r="EC24" s="129"/>
      <c r="ED24" s="130"/>
      <c r="EE24" s="128"/>
      <c r="EF24" s="129"/>
      <c r="EG24" s="129"/>
      <c r="EH24" s="129"/>
      <c r="EI24" s="129"/>
      <c r="EJ24" s="130"/>
      <c r="EK24" s="128"/>
      <c r="EL24" s="129"/>
      <c r="EM24" s="129"/>
      <c r="EN24" s="129"/>
      <c r="EO24" s="129"/>
      <c r="EP24" s="130"/>
      <c r="EQ24" s="128"/>
      <c r="ER24" s="129"/>
      <c r="ES24" s="129"/>
      <c r="ET24" s="129"/>
      <c r="EU24" s="129"/>
      <c r="EV24" s="130"/>
      <c r="EW24" s="128"/>
      <c r="EX24" s="129"/>
      <c r="EY24" s="129"/>
      <c r="EZ24" s="129"/>
      <c r="FA24" s="129"/>
      <c r="FB24" s="130"/>
      <c r="FC24" s="128"/>
      <c r="FD24" s="129"/>
      <c r="FE24" s="129"/>
      <c r="FF24" s="129"/>
      <c r="FG24" s="129"/>
      <c r="FH24" s="130"/>
      <c r="FI24" s="128"/>
      <c r="FJ24" s="129"/>
      <c r="FK24" s="129"/>
      <c r="FL24" s="129"/>
      <c r="FM24" s="129"/>
      <c r="FN24" s="130"/>
      <c r="FO24" s="128"/>
      <c r="FP24" s="129"/>
      <c r="FQ24" s="129"/>
      <c r="FR24" s="129"/>
      <c r="FS24" s="129"/>
      <c r="FT24" s="130"/>
      <c r="FU24" s="128"/>
      <c r="FV24" s="129"/>
      <c r="FW24" s="129"/>
      <c r="FX24" s="129"/>
      <c r="FY24" s="130"/>
      <c r="FZ24" s="128"/>
      <c r="GA24" s="129"/>
      <c r="GB24" s="129"/>
      <c r="GC24" s="129"/>
      <c r="GD24" s="130"/>
      <c r="GE24" s="128"/>
      <c r="GF24" s="129"/>
      <c r="GG24" s="129"/>
      <c r="GH24" s="129"/>
      <c r="GI24" s="130"/>
      <c r="GJ24" s="128"/>
      <c r="GK24" s="129"/>
      <c r="GL24" s="129"/>
      <c r="GM24" s="129"/>
      <c r="GN24" s="130"/>
      <c r="GO24" s="128"/>
      <c r="GP24" s="129"/>
      <c r="GQ24" s="129"/>
      <c r="GR24" s="129"/>
      <c r="GS24" s="130"/>
      <c r="GT24" s="128"/>
      <c r="GU24" s="129"/>
      <c r="GV24" s="129"/>
      <c r="GW24" s="129"/>
      <c r="GX24" s="130"/>
      <c r="GY24" s="101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11"/>
      <c r="HL24" s="101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11"/>
      <c r="HY24" s="101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11"/>
    </row>
    <row r="25" spans="1:245">
      <c r="A25" s="90">
        <v>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12">
        <v>2</v>
      </c>
      <c r="V25" s="90"/>
      <c r="W25" s="90"/>
      <c r="X25" s="90"/>
      <c r="Y25" s="90"/>
      <c r="Z25" s="91"/>
      <c r="AA25" s="112">
        <v>3</v>
      </c>
      <c r="AB25" s="90"/>
      <c r="AC25" s="90"/>
      <c r="AD25" s="90"/>
      <c r="AE25" s="90"/>
      <c r="AF25" s="91"/>
      <c r="AG25" s="112">
        <v>4</v>
      </c>
      <c r="AH25" s="90"/>
      <c r="AI25" s="90"/>
      <c r="AJ25" s="90"/>
      <c r="AK25" s="90"/>
      <c r="AL25" s="91"/>
      <c r="AM25" s="112">
        <v>5</v>
      </c>
      <c r="AN25" s="90"/>
      <c r="AO25" s="90"/>
      <c r="AP25" s="90"/>
      <c r="AQ25" s="90"/>
      <c r="AR25" s="91"/>
      <c r="AS25" s="112">
        <v>6</v>
      </c>
      <c r="AT25" s="90"/>
      <c r="AU25" s="90"/>
      <c r="AV25" s="90"/>
      <c r="AW25" s="90"/>
      <c r="AX25" s="91"/>
      <c r="AY25" s="112">
        <v>7</v>
      </c>
      <c r="AZ25" s="90"/>
      <c r="BA25" s="90"/>
      <c r="BB25" s="90"/>
      <c r="BC25" s="90"/>
      <c r="BD25" s="91"/>
      <c r="BE25" s="112">
        <v>8</v>
      </c>
      <c r="BF25" s="90"/>
      <c r="BG25" s="90"/>
      <c r="BH25" s="90"/>
      <c r="BI25" s="90"/>
      <c r="BJ25" s="91"/>
      <c r="BK25" s="112">
        <v>9</v>
      </c>
      <c r="BL25" s="90"/>
      <c r="BM25" s="90"/>
      <c r="BN25" s="90"/>
      <c r="BO25" s="90"/>
      <c r="BP25" s="91"/>
      <c r="BQ25" s="112">
        <v>10</v>
      </c>
      <c r="BR25" s="90"/>
      <c r="BS25" s="90"/>
      <c r="BT25" s="90"/>
      <c r="BU25" s="90"/>
      <c r="BV25" s="91"/>
      <c r="BW25" s="112">
        <v>11</v>
      </c>
      <c r="BX25" s="90"/>
      <c r="BY25" s="90"/>
      <c r="BZ25" s="90"/>
      <c r="CA25" s="90"/>
      <c r="CB25" s="91"/>
      <c r="CC25" s="112">
        <v>12</v>
      </c>
      <c r="CD25" s="90"/>
      <c r="CE25" s="90"/>
      <c r="CF25" s="90"/>
      <c r="CG25" s="90"/>
      <c r="CH25" s="91"/>
      <c r="CI25" s="112">
        <v>13</v>
      </c>
      <c r="CJ25" s="90"/>
      <c r="CK25" s="90"/>
      <c r="CL25" s="90"/>
      <c r="CM25" s="90"/>
      <c r="CN25" s="91"/>
      <c r="CO25" s="112">
        <v>14</v>
      </c>
      <c r="CP25" s="90"/>
      <c r="CQ25" s="90"/>
      <c r="CR25" s="90"/>
      <c r="CS25" s="90"/>
      <c r="CT25" s="91"/>
      <c r="CU25" s="112">
        <v>15</v>
      </c>
      <c r="CV25" s="90"/>
      <c r="CW25" s="90"/>
      <c r="CX25" s="90"/>
      <c r="CY25" s="90"/>
      <c r="CZ25" s="91"/>
      <c r="DA25" s="112">
        <v>16</v>
      </c>
      <c r="DB25" s="90"/>
      <c r="DC25" s="90"/>
      <c r="DD25" s="90"/>
      <c r="DE25" s="90"/>
      <c r="DF25" s="91"/>
      <c r="DG25" s="112">
        <v>17</v>
      </c>
      <c r="DH25" s="90"/>
      <c r="DI25" s="90"/>
      <c r="DJ25" s="90"/>
      <c r="DK25" s="90"/>
      <c r="DL25" s="91"/>
      <c r="DM25" s="112">
        <v>18</v>
      </c>
      <c r="DN25" s="90"/>
      <c r="DO25" s="90"/>
      <c r="DP25" s="90"/>
      <c r="DQ25" s="90"/>
      <c r="DR25" s="91"/>
      <c r="DS25" s="112">
        <v>19</v>
      </c>
      <c r="DT25" s="90"/>
      <c r="DU25" s="90"/>
      <c r="DV25" s="90"/>
      <c r="DW25" s="90"/>
      <c r="DX25" s="91"/>
      <c r="DY25" s="112">
        <v>20</v>
      </c>
      <c r="DZ25" s="90"/>
      <c r="EA25" s="90"/>
      <c r="EB25" s="90"/>
      <c r="EC25" s="90"/>
      <c r="ED25" s="91"/>
      <c r="EE25" s="112">
        <v>21</v>
      </c>
      <c r="EF25" s="90"/>
      <c r="EG25" s="90"/>
      <c r="EH25" s="90"/>
      <c r="EI25" s="90"/>
      <c r="EJ25" s="91"/>
      <c r="EK25" s="112">
        <v>22</v>
      </c>
      <c r="EL25" s="90"/>
      <c r="EM25" s="90"/>
      <c r="EN25" s="90"/>
      <c r="EO25" s="90"/>
      <c r="EP25" s="91"/>
      <c r="EQ25" s="112">
        <v>23</v>
      </c>
      <c r="ER25" s="90"/>
      <c r="ES25" s="90"/>
      <c r="ET25" s="90"/>
      <c r="EU25" s="90"/>
      <c r="EV25" s="91"/>
      <c r="EW25" s="112">
        <v>24</v>
      </c>
      <c r="EX25" s="90"/>
      <c r="EY25" s="90"/>
      <c r="EZ25" s="90"/>
      <c r="FA25" s="90"/>
      <c r="FB25" s="91"/>
      <c r="FC25" s="112">
        <v>25</v>
      </c>
      <c r="FD25" s="90"/>
      <c r="FE25" s="90"/>
      <c r="FF25" s="90"/>
      <c r="FG25" s="90"/>
      <c r="FH25" s="91"/>
      <c r="FI25" s="112">
        <v>26</v>
      </c>
      <c r="FJ25" s="90"/>
      <c r="FK25" s="90"/>
      <c r="FL25" s="90"/>
      <c r="FM25" s="90"/>
      <c r="FN25" s="91"/>
      <c r="FO25" s="112">
        <v>27</v>
      </c>
      <c r="FP25" s="90"/>
      <c r="FQ25" s="90"/>
      <c r="FR25" s="90"/>
      <c r="FS25" s="90"/>
      <c r="FT25" s="91"/>
      <c r="FU25" s="112">
        <v>28</v>
      </c>
      <c r="FV25" s="90"/>
      <c r="FW25" s="90"/>
      <c r="FX25" s="90"/>
      <c r="FY25" s="91"/>
      <c r="FZ25" s="112">
        <v>29</v>
      </c>
      <c r="GA25" s="90"/>
      <c r="GB25" s="90"/>
      <c r="GC25" s="90"/>
      <c r="GD25" s="91"/>
      <c r="GE25" s="112">
        <v>30</v>
      </c>
      <c r="GF25" s="90"/>
      <c r="GG25" s="90"/>
      <c r="GH25" s="90"/>
      <c r="GI25" s="91"/>
      <c r="GJ25" s="112">
        <v>31</v>
      </c>
      <c r="GK25" s="90"/>
      <c r="GL25" s="90"/>
      <c r="GM25" s="90"/>
      <c r="GN25" s="91"/>
      <c r="GO25" s="112">
        <v>32</v>
      </c>
      <c r="GP25" s="90"/>
      <c r="GQ25" s="90"/>
      <c r="GR25" s="90"/>
      <c r="GS25" s="91"/>
      <c r="GT25" s="112">
        <v>33</v>
      </c>
      <c r="GU25" s="90"/>
      <c r="GV25" s="90"/>
      <c r="GW25" s="90"/>
      <c r="GX25" s="91"/>
      <c r="GY25" s="112">
        <v>34</v>
      </c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1"/>
      <c r="HL25" s="112">
        <v>35</v>
      </c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1"/>
      <c r="HY25" s="112">
        <v>36</v>
      </c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</row>
    <row r="26" spans="1:245">
      <c r="A26" s="131" t="s">
        <v>56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61"/>
      <c r="V26" s="62"/>
      <c r="W26" s="62"/>
      <c r="X26" s="62"/>
      <c r="Y26" s="62"/>
      <c r="Z26" s="63"/>
      <c r="AA26" s="64"/>
      <c r="AB26" s="65"/>
      <c r="AC26" s="65"/>
      <c r="AD26" s="65"/>
      <c r="AE26" s="65"/>
      <c r="AF26" s="66"/>
      <c r="AG26" s="133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5"/>
      <c r="AS26" s="133"/>
      <c r="AT26" s="134"/>
      <c r="AU26" s="134"/>
      <c r="AV26" s="134"/>
      <c r="AW26" s="134"/>
      <c r="AX26" s="135"/>
      <c r="AY26" s="133"/>
      <c r="AZ26" s="134"/>
      <c r="BA26" s="134"/>
      <c r="BB26" s="134"/>
      <c r="BC26" s="134"/>
      <c r="BD26" s="135"/>
      <c r="BE26" s="133"/>
      <c r="BF26" s="134"/>
      <c r="BG26" s="134"/>
      <c r="BH26" s="134"/>
      <c r="BI26" s="134"/>
      <c r="BJ26" s="135"/>
      <c r="BK26" s="133"/>
      <c r="BL26" s="134"/>
      <c r="BM26" s="134"/>
      <c r="BN26" s="134"/>
      <c r="BO26" s="134"/>
      <c r="BP26" s="135"/>
      <c r="BQ26" s="133"/>
      <c r="BR26" s="134"/>
      <c r="BS26" s="134"/>
      <c r="BT26" s="134"/>
      <c r="BU26" s="134"/>
      <c r="BV26" s="135"/>
      <c r="BW26" s="133"/>
      <c r="BX26" s="134"/>
      <c r="BY26" s="134"/>
      <c r="BZ26" s="134"/>
      <c r="CA26" s="134"/>
      <c r="CB26" s="135"/>
      <c r="CC26" s="133"/>
      <c r="CD26" s="134"/>
      <c r="CE26" s="134"/>
      <c r="CF26" s="134"/>
      <c r="CG26" s="134"/>
      <c r="CH26" s="135"/>
      <c r="CI26" s="133"/>
      <c r="CJ26" s="134"/>
      <c r="CK26" s="134"/>
      <c r="CL26" s="134"/>
      <c r="CM26" s="134"/>
      <c r="CN26" s="135"/>
      <c r="CO26" s="133"/>
      <c r="CP26" s="134"/>
      <c r="CQ26" s="134"/>
      <c r="CR26" s="134"/>
      <c r="CS26" s="134"/>
      <c r="CT26" s="135"/>
      <c r="CU26" s="133"/>
      <c r="CV26" s="134"/>
      <c r="CW26" s="134"/>
      <c r="CX26" s="134"/>
      <c r="CY26" s="134"/>
      <c r="CZ26" s="135"/>
      <c r="DA26" s="133"/>
      <c r="DB26" s="134"/>
      <c r="DC26" s="134"/>
      <c r="DD26" s="134"/>
      <c r="DE26" s="134"/>
      <c r="DF26" s="135"/>
      <c r="DG26" s="133"/>
      <c r="DH26" s="134"/>
      <c r="DI26" s="134"/>
      <c r="DJ26" s="134"/>
      <c r="DK26" s="134"/>
      <c r="DL26" s="135"/>
      <c r="DM26" s="133"/>
      <c r="DN26" s="134"/>
      <c r="DO26" s="134"/>
      <c r="DP26" s="134"/>
      <c r="DQ26" s="134"/>
      <c r="DR26" s="135"/>
      <c r="DS26" s="133"/>
      <c r="DT26" s="134"/>
      <c r="DU26" s="134"/>
      <c r="DV26" s="134"/>
      <c r="DW26" s="134"/>
      <c r="DX26" s="135"/>
      <c r="DY26" s="133"/>
      <c r="DZ26" s="134"/>
      <c r="EA26" s="134"/>
      <c r="EB26" s="134"/>
      <c r="EC26" s="134"/>
      <c r="ED26" s="135"/>
      <c r="EE26" s="133"/>
      <c r="EF26" s="134"/>
      <c r="EG26" s="134"/>
      <c r="EH26" s="134"/>
      <c r="EI26" s="134"/>
      <c r="EJ26" s="135"/>
      <c r="EK26" s="133"/>
      <c r="EL26" s="134"/>
      <c r="EM26" s="134"/>
      <c r="EN26" s="134"/>
      <c r="EO26" s="134"/>
      <c r="EP26" s="135"/>
      <c r="EQ26" s="133"/>
      <c r="ER26" s="134"/>
      <c r="ES26" s="134"/>
      <c r="ET26" s="134"/>
      <c r="EU26" s="134"/>
      <c r="EV26" s="135"/>
      <c r="EW26" s="133"/>
      <c r="EX26" s="134"/>
      <c r="EY26" s="134"/>
      <c r="EZ26" s="134"/>
      <c r="FA26" s="134"/>
      <c r="FB26" s="135"/>
      <c r="FC26" s="133"/>
      <c r="FD26" s="134"/>
      <c r="FE26" s="134"/>
      <c r="FF26" s="134"/>
      <c r="FG26" s="134"/>
      <c r="FH26" s="135"/>
      <c r="FI26" s="133"/>
      <c r="FJ26" s="134"/>
      <c r="FK26" s="134"/>
      <c r="FL26" s="134"/>
      <c r="FM26" s="134"/>
      <c r="FN26" s="135"/>
      <c r="FO26" s="133"/>
      <c r="FP26" s="134"/>
      <c r="FQ26" s="134"/>
      <c r="FR26" s="134"/>
      <c r="FS26" s="134"/>
      <c r="FT26" s="135"/>
      <c r="FU26" s="133"/>
      <c r="FV26" s="134"/>
      <c r="FW26" s="134"/>
      <c r="FX26" s="134"/>
      <c r="FY26" s="135"/>
      <c r="FZ26" s="133"/>
      <c r="GA26" s="134"/>
      <c r="GB26" s="134"/>
      <c r="GC26" s="134"/>
      <c r="GD26" s="135"/>
      <c r="GE26" s="133"/>
      <c r="GF26" s="134"/>
      <c r="GG26" s="134"/>
      <c r="GH26" s="134"/>
      <c r="GI26" s="135"/>
      <c r="GJ26" s="133"/>
      <c r="GK26" s="134"/>
      <c r="GL26" s="134"/>
      <c r="GM26" s="134"/>
      <c r="GN26" s="135"/>
      <c r="GO26" s="133"/>
      <c r="GP26" s="134"/>
      <c r="GQ26" s="134"/>
      <c r="GR26" s="134"/>
      <c r="GS26" s="135"/>
      <c r="GT26" s="133"/>
      <c r="GU26" s="134"/>
      <c r="GV26" s="134"/>
      <c r="GW26" s="134"/>
      <c r="GX26" s="135"/>
      <c r="GY26" s="136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8"/>
      <c r="HL26" s="136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8"/>
      <c r="HY26" s="64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</row>
    <row r="27" spans="1:245" ht="15.75" thickBot="1">
      <c r="A27" s="139" t="s">
        <v>57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40"/>
      <c r="U27" s="141"/>
      <c r="V27" s="142"/>
      <c r="W27" s="142"/>
      <c r="X27" s="142"/>
      <c r="Y27" s="142"/>
      <c r="Z27" s="143"/>
      <c r="AA27" s="144" t="s">
        <v>58</v>
      </c>
      <c r="AB27" s="145"/>
      <c r="AC27" s="145"/>
      <c r="AD27" s="145"/>
      <c r="AE27" s="145"/>
      <c r="AF27" s="146"/>
      <c r="AG27" s="147"/>
      <c r="AH27" s="148"/>
      <c r="AI27" s="148"/>
      <c r="AJ27" s="148"/>
      <c r="AK27" s="148"/>
      <c r="AL27" s="149"/>
      <c r="AM27" s="147"/>
      <c r="AN27" s="148"/>
      <c r="AO27" s="148"/>
      <c r="AP27" s="148"/>
      <c r="AQ27" s="148"/>
      <c r="AR27" s="149"/>
      <c r="AS27" s="147"/>
      <c r="AT27" s="148"/>
      <c r="AU27" s="148"/>
      <c r="AV27" s="148"/>
      <c r="AW27" s="148"/>
      <c r="AX27" s="149"/>
      <c r="AY27" s="147"/>
      <c r="AZ27" s="148"/>
      <c r="BA27" s="148"/>
      <c r="BB27" s="148"/>
      <c r="BC27" s="148"/>
      <c r="BD27" s="149"/>
      <c r="BE27" s="147"/>
      <c r="BF27" s="148"/>
      <c r="BG27" s="148"/>
      <c r="BH27" s="148"/>
      <c r="BI27" s="148"/>
      <c r="BJ27" s="149"/>
      <c r="BK27" s="147"/>
      <c r="BL27" s="148"/>
      <c r="BM27" s="148"/>
      <c r="BN27" s="148"/>
      <c r="BO27" s="148"/>
      <c r="BP27" s="149"/>
      <c r="BQ27" s="147"/>
      <c r="BR27" s="148"/>
      <c r="BS27" s="148"/>
      <c r="BT27" s="148"/>
      <c r="BU27" s="148"/>
      <c r="BV27" s="149"/>
      <c r="BW27" s="147"/>
      <c r="BX27" s="148"/>
      <c r="BY27" s="148"/>
      <c r="BZ27" s="148"/>
      <c r="CA27" s="148"/>
      <c r="CB27" s="149"/>
      <c r="CC27" s="147"/>
      <c r="CD27" s="148"/>
      <c r="CE27" s="148"/>
      <c r="CF27" s="148"/>
      <c r="CG27" s="148"/>
      <c r="CH27" s="149"/>
      <c r="CI27" s="147"/>
      <c r="CJ27" s="148"/>
      <c r="CK27" s="148"/>
      <c r="CL27" s="148"/>
      <c r="CM27" s="148"/>
      <c r="CN27" s="149"/>
      <c r="CO27" s="147"/>
      <c r="CP27" s="148"/>
      <c r="CQ27" s="148"/>
      <c r="CR27" s="148"/>
      <c r="CS27" s="148"/>
      <c r="CT27" s="149"/>
      <c r="CU27" s="147"/>
      <c r="CV27" s="148"/>
      <c r="CW27" s="148"/>
      <c r="CX27" s="148"/>
      <c r="CY27" s="148"/>
      <c r="CZ27" s="149"/>
      <c r="DA27" s="147"/>
      <c r="DB27" s="148"/>
      <c r="DC27" s="148"/>
      <c r="DD27" s="148"/>
      <c r="DE27" s="148"/>
      <c r="DF27" s="149"/>
      <c r="DG27" s="147"/>
      <c r="DH27" s="148"/>
      <c r="DI27" s="148"/>
      <c r="DJ27" s="148"/>
      <c r="DK27" s="148"/>
      <c r="DL27" s="149"/>
      <c r="DM27" s="147"/>
      <c r="DN27" s="148"/>
      <c r="DO27" s="148"/>
      <c r="DP27" s="148"/>
      <c r="DQ27" s="148"/>
      <c r="DR27" s="149"/>
      <c r="DS27" s="147"/>
      <c r="DT27" s="148"/>
      <c r="DU27" s="148"/>
      <c r="DV27" s="148"/>
      <c r="DW27" s="148"/>
      <c r="DX27" s="149"/>
      <c r="DY27" s="147"/>
      <c r="DZ27" s="148"/>
      <c r="EA27" s="148"/>
      <c r="EB27" s="148"/>
      <c r="EC27" s="148"/>
      <c r="ED27" s="149"/>
      <c r="EE27" s="147"/>
      <c r="EF27" s="148"/>
      <c r="EG27" s="148"/>
      <c r="EH27" s="148"/>
      <c r="EI27" s="148"/>
      <c r="EJ27" s="149"/>
      <c r="EK27" s="147"/>
      <c r="EL27" s="148"/>
      <c r="EM27" s="148"/>
      <c r="EN27" s="148"/>
      <c r="EO27" s="148"/>
      <c r="EP27" s="149"/>
      <c r="EQ27" s="147"/>
      <c r="ER27" s="148"/>
      <c r="ES27" s="148"/>
      <c r="ET27" s="148"/>
      <c r="EU27" s="148"/>
      <c r="EV27" s="149"/>
      <c r="EW27" s="147"/>
      <c r="EX27" s="148"/>
      <c r="EY27" s="148"/>
      <c r="EZ27" s="148"/>
      <c r="FA27" s="148"/>
      <c r="FB27" s="149"/>
      <c r="FC27" s="147"/>
      <c r="FD27" s="148"/>
      <c r="FE27" s="148"/>
      <c r="FF27" s="148"/>
      <c r="FG27" s="148"/>
      <c r="FH27" s="149"/>
      <c r="FI27" s="147"/>
      <c r="FJ27" s="148"/>
      <c r="FK27" s="148"/>
      <c r="FL27" s="148"/>
      <c r="FM27" s="148"/>
      <c r="FN27" s="149"/>
      <c r="FO27" s="147"/>
      <c r="FP27" s="148"/>
      <c r="FQ27" s="148"/>
      <c r="FR27" s="148"/>
      <c r="FS27" s="148"/>
      <c r="FT27" s="149"/>
      <c r="FU27" s="147"/>
      <c r="FV27" s="148"/>
      <c r="FW27" s="148"/>
      <c r="FX27" s="148"/>
      <c r="FY27" s="149"/>
      <c r="FZ27" s="147"/>
      <c r="GA27" s="148"/>
      <c r="GB27" s="148"/>
      <c r="GC27" s="148"/>
      <c r="GD27" s="149"/>
      <c r="GE27" s="147"/>
      <c r="GF27" s="148"/>
      <c r="GG27" s="148"/>
      <c r="GH27" s="148"/>
      <c r="GI27" s="149"/>
      <c r="GJ27" s="147"/>
      <c r="GK27" s="148"/>
      <c r="GL27" s="148"/>
      <c r="GM27" s="148"/>
      <c r="GN27" s="149"/>
      <c r="GO27" s="147"/>
      <c r="GP27" s="148"/>
      <c r="GQ27" s="148"/>
      <c r="GR27" s="148"/>
      <c r="GS27" s="149"/>
      <c r="GT27" s="147"/>
      <c r="GU27" s="148"/>
      <c r="GV27" s="148"/>
      <c r="GW27" s="148"/>
      <c r="GX27" s="149"/>
      <c r="GY27" s="147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9"/>
      <c r="HL27" s="147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9"/>
      <c r="HY27" s="144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</row>
    <row r="28" spans="1:245" ht="15.75" thickTop="1">
      <c r="A28" s="150" t="s">
        <v>179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1"/>
      <c r="U28" s="152"/>
      <c r="V28" s="153"/>
      <c r="W28" s="153"/>
      <c r="X28" s="153"/>
      <c r="Y28" s="153"/>
      <c r="Z28" s="154"/>
      <c r="AA28" s="155" t="s">
        <v>60</v>
      </c>
      <c r="AB28" s="156"/>
      <c r="AC28" s="156"/>
      <c r="AD28" s="156"/>
      <c r="AE28" s="156"/>
      <c r="AF28" s="157"/>
      <c r="AG28" s="158"/>
      <c r="AH28" s="159"/>
      <c r="AI28" s="159"/>
      <c r="AJ28" s="159"/>
      <c r="AK28" s="159"/>
      <c r="AL28" s="160"/>
      <c r="AM28" s="158"/>
      <c r="AN28" s="159"/>
      <c r="AO28" s="159"/>
      <c r="AP28" s="159"/>
      <c r="AQ28" s="159"/>
      <c r="AR28" s="160"/>
      <c r="AS28" s="158"/>
      <c r="AT28" s="159"/>
      <c r="AU28" s="159"/>
      <c r="AV28" s="159"/>
      <c r="AW28" s="159"/>
      <c r="AX28" s="160"/>
      <c r="AY28" s="158"/>
      <c r="AZ28" s="159"/>
      <c r="BA28" s="159"/>
      <c r="BB28" s="159"/>
      <c r="BC28" s="159"/>
      <c r="BD28" s="160"/>
      <c r="BE28" s="158"/>
      <c r="BF28" s="159"/>
      <c r="BG28" s="159"/>
      <c r="BH28" s="159"/>
      <c r="BI28" s="159"/>
      <c r="BJ28" s="160"/>
      <c r="BK28" s="158"/>
      <c r="BL28" s="159"/>
      <c r="BM28" s="159"/>
      <c r="BN28" s="159"/>
      <c r="BO28" s="159"/>
      <c r="BP28" s="160"/>
      <c r="BQ28" s="158"/>
      <c r="BR28" s="159"/>
      <c r="BS28" s="159"/>
      <c r="BT28" s="159"/>
      <c r="BU28" s="159"/>
      <c r="BV28" s="160"/>
      <c r="BW28" s="158"/>
      <c r="BX28" s="159"/>
      <c r="BY28" s="159"/>
      <c r="BZ28" s="159"/>
      <c r="CA28" s="159"/>
      <c r="CB28" s="160"/>
      <c r="CC28" s="158"/>
      <c r="CD28" s="159"/>
      <c r="CE28" s="159"/>
      <c r="CF28" s="159"/>
      <c r="CG28" s="159"/>
      <c r="CH28" s="160"/>
      <c r="CI28" s="158"/>
      <c r="CJ28" s="159"/>
      <c r="CK28" s="159"/>
      <c r="CL28" s="159"/>
      <c r="CM28" s="159"/>
      <c r="CN28" s="160"/>
      <c r="CO28" s="158"/>
      <c r="CP28" s="159"/>
      <c r="CQ28" s="159"/>
      <c r="CR28" s="159"/>
      <c r="CS28" s="159"/>
      <c r="CT28" s="160"/>
      <c r="CU28" s="158"/>
      <c r="CV28" s="159"/>
      <c r="CW28" s="159"/>
      <c r="CX28" s="159"/>
      <c r="CY28" s="159"/>
      <c r="CZ28" s="160"/>
      <c r="DA28" s="158"/>
      <c r="DB28" s="159"/>
      <c r="DC28" s="159"/>
      <c r="DD28" s="159"/>
      <c r="DE28" s="159"/>
      <c r="DF28" s="160"/>
      <c r="DG28" s="249"/>
      <c r="DH28" s="250"/>
      <c r="DI28" s="250"/>
      <c r="DJ28" s="250"/>
      <c r="DK28" s="250"/>
      <c r="DL28" s="251"/>
      <c r="DM28" s="203"/>
      <c r="DN28" s="204"/>
      <c r="DO28" s="204"/>
      <c r="DP28" s="204"/>
      <c r="DQ28" s="204"/>
      <c r="DR28" s="205"/>
      <c r="DS28" s="158"/>
      <c r="DT28" s="159"/>
      <c r="DU28" s="159"/>
      <c r="DV28" s="159"/>
      <c r="DW28" s="159"/>
      <c r="DX28" s="160"/>
      <c r="DY28" s="203"/>
      <c r="DZ28" s="204"/>
      <c r="EA28" s="204"/>
      <c r="EB28" s="204"/>
      <c r="EC28" s="204"/>
      <c r="ED28" s="205"/>
      <c r="EE28" s="158"/>
      <c r="EF28" s="159"/>
      <c r="EG28" s="159"/>
      <c r="EH28" s="159"/>
      <c r="EI28" s="159"/>
      <c r="EJ28" s="160"/>
      <c r="EK28" s="158"/>
      <c r="EL28" s="159"/>
      <c r="EM28" s="159"/>
      <c r="EN28" s="159"/>
      <c r="EO28" s="159"/>
      <c r="EP28" s="160"/>
      <c r="EQ28" s="158"/>
      <c r="ER28" s="159"/>
      <c r="ES28" s="159"/>
      <c r="ET28" s="159"/>
      <c r="EU28" s="159"/>
      <c r="EV28" s="160"/>
      <c r="EW28" s="158"/>
      <c r="EX28" s="159"/>
      <c r="EY28" s="159"/>
      <c r="EZ28" s="159"/>
      <c r="FA28" s="159"/>
      <c r="FB28" s="160"/>
      <c r="FC28" s="158"/>
      <c r="FD28" s="159"/>
      <c r="FE28" s="159"/>
      <c r="FF28" s="159"/>
      <c r="FG28" s="159"/>
      <c r="FH28" s="160"/>
      <c r="FI28" s="158"/>
      <c r="FJ28" s="159"/>
      <c r="FK28" s="159"/>
      <c r="FL28" s="159"/>
      <c r="FM28" s="159"/>
      <c r="FN28" s="160"/>
      <c r="FO28" s="158"/>
      <c r="FP28" s="159"/>
      <c r="FQ28" s="159"/>
      <c r="FR28" s="159"/>
      <c r="FS28" s="159"/>
      <c r="FT28" s="160"/>
      <c r="FU28" s="158"/>
      <c r="FV28" s="159"/>
      <c r="FW28" s="159"/>
      <c r="FX28" s="159"/>
      <c r="FY28" s="160"/>
      <c r="FZ28" s="158"/>
      <c r="GA28" s="159"/>
      <c r="GB28" s="159"/>
      <c r="GC28" s="159"/>
      <c r="GD28" s="160"/>
      <c r="GE28" s="158"/>
      <c r="GF28" s="159"/>
      <c r="GG28" s="159"/>
      <c r="GH28" s="159"/>
      <c r="GI28" s="160"/>
      <c r="GJ28" s="158"/>
      <c r="GK28" s="159"/>
      <c r="GL28" s="159"/>
      <c r="GM28" s="159"/>
      <c r="GN28" s="160"/>
      <c r="GO28" s="158"/>
      <c r="GP28" s="159"/>
      <c r="GQ28" s="159"/>
      <c r="GR28" s="159"/>
      <c r="GS28" s="160"/>
      <c r="GT28" s="158"/>
      <c r="GU28" s="159"/>
      <c r="GV28" s="159"/>
      <c r="GW28" s="159"/>
      <c r="GX28" s="160"/>
      <c r="GY28" s="161">
        <f>AG28+AM28+AS28+AY28+BE28+BK28+BQ28+BW28+CC28+CI28+CO28+CU28+DA28+DG28+DM28+DS28+DY28+EE28+EK28+EQ28+EW28+FC28+FI28+FO28+FU28+FZ28+GE28+GJ28+GO28+GT28</f>
        <v>0</v>
      </c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2">
        <v>390</v>
      </c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>
        <f>GY28*HL28</f>
        <v>0</v>
      </c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3"/>
    </row>
    <row r="29" spans="1:245">
      <c r="A29" s="131" t="s">
        <v>61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61"/>
      <c r="V29" s="62"/>
      <c r="W29" s="62"/>
      <c r="X29" s="62"/>
      <c r="Y29" s="62"/>
      <c r="Z29" s="63"/>
      <c r="AA29" s="64" t="s">
        <v>60</v>
      </c>
      <c r="AB29" s="65"/>
      <c r="AC29" s="65"/>
      <c r="AD29" s="65"/>
      <c r="AE29" s="65"/>
      <c r="AF29" s="66"/>
      <c r="AG29" s="136"/>
      <c r="AH29" s="137"/>
      <c r="AI29" s="137"/>
      <c r="AJ29" s="137"/>
      <c r="AK29" s="137"/>
      <c r="AL29" s="138"/>
      <c r="AM29" s="136"/>
      <c r="AN29" s="137"/>
      <c r="AO29" s="137"/>
      <c r="AP29" s="137"/>
      <c r="AQ29" s="137"/>
      <c r="AR29" s="138"/>
      <c r="AS29" s="136"/>
      <c r="AT29" s="137"/>
      <c r="AU29" s="137"/>
      <c r="AV29" s="137"/>
      <c r="AW29" s="137"/>
      <c r="AX29" s="138"/>
      <c r="AY29" s="136"/>
      <c r="AZ29" s="137"/>
      <c r="BA29" s="137"/>
      <c r="BB29" s="137"/>
      <c r="BC29" s="137"/>
      <c r="BD29" s="138"/>
      <c r="BE29" s="136"/>
      <c r="BF29" s="137"/>
      <c r="BG29" s="137"/>
      <c r="BH29" s="137"/>
      <c r="BI29" s="137"/>
      <c r="BJ29" s="138"/>
      <c r="BK29" s="136"/>
      <c r="BL29" s="137"/>
      <c r="BM29" s="137"/>
      <c r="BN29" s="137"/>
      <c r="BO29" s="137"/>
      <c r="BP29" s="138"/>
      <c r="BQ29" s="136"/>
      <c r="BR29" s="137"/>
      <c r="BS29" s="137"/>
      <c r="BT29" s="137"/>
      <c r="BU29" s="137"/>
      <c r="BV29" s="138"/>
      <c r="BW29" s="136"/>
      <c r="BX29" s="137"/>
      <c r="BY29" s="137"/>
      <c r="BZ29" s="137"/>
      <c r="CA29" s="137"/>
      <c r="CB29" s="138"/>
      <c r="CC29" s="136">
        <v>0.06</v>
      </c>
      <c r="CD29" s="137"/>
      <c r="CE29" s="137"/>
      <c r="CF29" s="137"/>
      <c r="CG29" s="137"/>
      <c r="CH29" s="138"/>
      <c r="CI29" s="136">
        <v>0.12</v>
      </c>
      <c r="CJ29" s="137"/>
      <c r="CK29" s="137"/>
      <c r="CL29" s="137"/>
      <c r="CM29" s="137"/>
      <c r="CN29" s="138"/>
      <c r="CO29" s="136"/>
      <c r="CP29" s="137"/>
      <c r="CQ29" s="137"/>
      <c r="CR29" s="137"/>
      <c r="CS29" s="137"/>
      <c r="CT29" s="138"/>
      <c r="CU29" s="136"/>
      <c r="CV29" s="137"/>
      <c r="CW29" s="137"/>
      <c r="CX29" s="137"/>
      <c r="CY29" s="137"/>
      <c r="CZ29" s="138"/>
      <c r="DA29" s="136"/>
      <c r="DB29" s="137"/>
      <c r="DC29" s="137"/>
      <c r="DD29" s="137"/>
      <c r="DE29" s="137"/>
      <c r="DF29" s="138"/>
      <c r="DG29" s="136"/>
      <c r="DH29" s="137"/>
      <c r="DI29" s="137"/>
      <c r="DJ29" s="137"/>
      <c r="DK29" s="137"/>
      <c r="DL29" s="138"/>
      <c r="DM29" s="136"/>
      <c r="DN29" s="137"/>
      <c r="DO29" s="137"/>
      <c r="DP29" s="137"/>
      <c r="DQ29" s="137"/>
      <c r="DR29" s="138"/>
      <c r="DS29" s="136"/>
      <c r="DT29" s="137"/>
      <c r="DU29" s="137"/>
      <c r="DV29" s="137"/>
      <c r="DW29" s="137"/>
      <c r="DX29" s="138"/>
      <c r="DY29" s="136"/>
      <c r="DZ29" s="137"/>
      <c r="EA29" s="137"/>
      <c r="EB29" s="137"/>
      <c r="EC29" s="137"/>
      <c r="ED29" s="138"/>
      <c r="EE29" s="67"/>
      <c r="EF29" s="68"/>
      <c r="EG29" s="68"/>
      <c r="EH29" s="68"/>
      <c r="EI29" s="68"/>
      <c r="EJ29" s="69"/>
      <c r="EK29" s="136"/>
      <c r="EL29" s="137"/>
      <c r="EM29" s="137"/>
      <c r="EN29" s="137"/>
      <c r="EO29" s="137"/>
      <c r="EP29" s="138"/>
      <c r="EQ29" s="136"/>
      <c r="ER29" s="137"/>
      <c r="ES29" s="137"/>
      <c r="ET29" s="137"/>
      <c r="EU29" s="137"/>
      <c r="EV29" s="138"/>
      <c r="EW29" s="136"/>
      <c r="EX29" s="137"/>
      <c r="EY29" s="137"/>
      <c r="EZ29" s="137"/>
      <c r="FA29" s="137"/>
      <c r="FB29" s="138"/>
      <c r="FC29" s="136"/>
      <c r="FD29" s="137"/>
      <c r="FE29" s="137"/>
      <c r="FF29" s="137"/>
      <c r="FG29" s="137"/>
      <c r="FH29" s="138"/>
      <c r="FI29" s="136"/>
      <c r="FJ29" s="137"/>
      <c r="FK29" s="137"/>
      <c r="FL29" s="137"/>
      <c r="FM29" s="137"/>
      <c r="FN29" s="138"/>
      <c r="FO29" s="136"/>
      <c r="FP29" s="137"/>
      <c r="FQ29" s="137"/>
      <c r="FR29" s="137"/>
      <c r="FS29" s="137"/>
      <c r="FT29" s="138"/>
      <c r="FU29" s="136"/>
      <c r="FV29" s="137"/>
      <c r="FW29" s="137"/>
      <c r="FX29" s="137"/>
      <c r="FY29" s="138"/>
      <c r="FZ29" s="136"/>
      <c r="GA29" s="137"/>
      <c r="GB29" s="137"/>
      <c r="GC29" s="137"/>
      <c r="GD29" s="138"/>
      <c r="GE29" s="136"/>
      <c r="GF29" s="137"/>
      <c r="GG29" s="137"/>
      <c r="GH29" s="137"/>
      <c r="GI29" s="138"/>
      <c r="GJ29" s="136"/>
      <c r="GK29" s="137"/>
      <c r="GL29" s="137"/>
      <c r="GM29" s="137"/>
      <c r="GN29" s="138"/>
      <c r="GO29" s="136"/>
      <c r="GP29" s="137"/>
      <c r="GQ29" s="137"/>
      <c r="GR29" s="137"/>
      <c r="GS29" s="138"/>
      <c r="GT29" s="136"/>
      <c r="GU29" s="137"/>
      <c r="GV29" s="137"/>
      <c r="GW29" s="137"/>
      <c r="GX29" s="138"/>
      <c r="GY29" s="161">
        <f t="shared" ref="GY29:GY47" si="0">AG29+AM29+AS29+AY29+BE29+BK29+BQ29+BW29+CC29+CI29+CO29+CU29+DA29+DG29+DM29+DS29+DY29+EE29+EK29+EQ29+EW29+FC29+FI29+FO29+FU29+FZ29+GE29+GJ29+GO29+GT29</f>
        <v>0.18</v>
      </c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2">
        <v>220</v>
      </c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>
        <f t="shared" ref="HY29:HY47" si="1">GY29*HL29</f>
        <v>39.6</v>
      </c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3"/>
    </row>
    <row r="30" spans="1:245">
      <c r="A30" s="164" t="s">
        <v>142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5"/>
      <c r="U30" s="61"/>
      <c r="V30" s="62"/>
      <c r="W30" s="62"/>
      <c r="X30" s="62"/>
      <c r="Y30" s="62"/>
      <c r="Z30" s="63"/>
      <c r="AA30" s="64" t="s">
        <v>60</v>
      </c>
      <c r="AB30" s="65"/>
      <c r="AC30" s="65"/>
      <c r="AD30" s="65"/>
      <c r="AE30" s="65"/>
      <c r="AF30" s="66"/>
      <c r="AG30" s="136"/>
      <c r="AH30" s="137"/>
      <c r="AI30" s="137"/>
      <c r="AJ30" s="137"/>
      <c r="AK30" s="137"/>
      <c r="AL30" s="138"/>
      <c r="AM30" s="136"/>
      <c r="AN30" s="137"/>
      <c r="AO30" s="137"/>
      <c r="AP30" s="137"/>
      <c r="AQ30" s="137"/>
      <c r="AR30" s="138"/>
      <c r="AS30" s="136"/>
      <c r="AT30" s="137"/>
      <c r="AU30" s="137"/>
      <c r="AV30" s="137"/>
      <c r="AW30" s="137"/>
      <c r="AX30" s="138"/>
      <c r="AY30" s="136"/>
      <c r="AZ30" s="137"/>
      <c r="BA30" s="137"/>
      <c r="BB30" s="137"/>
      <c r="BC30" s="137"/>
      <c r="BD30" s="138"/>
      <c r="BE30" s="136"/>
      <c r="BF30" s="137"/>
      <c r="BG30" s="137"/>
      <c r="BH30" s="137"/>
      <c r="BI30" s="137"/>
      <c r="BJ30" s="138"/>
      <c r="BK30" s="136"/>
      <c r="BL30" s="137"/>
      <c r="BM30" s="137"/>
      <c r="BN30" s="137"/>
      <c r="BO30" s="137"/>
      <c r="BP30" s="138"/>
      <c r="BQ30" s="136"/>
      <c r="BR30" s="137"/>
      <c r="BS30" s="137"/>
      <c r="BT30" s="137"/>
      <c r="BU30" s="137"/>
      <c r="BV30" s="138"/>
      <c r="BW30" s="136"/>
      <c r="BX30" s="137"/>
      <c r="BY30" s="137"/>
      <c r="BZ30" s="137"/>
      <c r="CA30" s="137"/>
      <c r="CB30" s="138"/>
      <c r="CC30" s="136"/>
      <c r="CD30" s="137"/>
      <c r="CE30" s="137"/>
      <c r="CF30" s="137"/>
      <c r="CG30" s="137"/>
      <c r="CH30" s="138"/>
      <c r="CI30" s="136"/>
      <c r="CJ30" s="137"/>
      <c r="CK30" s="137"/>
      <c r="CL30" s="137"/>
      <c r="CM30" s="137"/>
      <c r="CN30" s="138"/>
      <c r="CO30" s="136"/>
      <c r="CP30" s="137"/>
      <c r="CQ30" s="137"/>
      <c r="CR30" s="137"/>
      <c r="CS30" s="137"/>
      <c r="CT30" s="138"/>
      <c r="CU30" s="136"/>
      <c r="CV30" s="137"/>
      <c r="CW30" s="137"/>
      <c r="CX30" s="137"/>
      <c r="CY30" s="137"/>
      <c r="CZ30" s="138"/>
      <c r="DA30" s="136"/>
      <c r="DB30" s="137"/>
      <c r="DC30" s="137"/>
      <c r="DD30" s="137"/>
      <c r="DE30" s="137"/>
      <c r="DF30" s="138"/>
      <c r="DG30" s="136"/>
      <c r="DH30" s="137"/>
      <c r="DI30" s="137"/>
      <c r="DJ30" s="137"/>
      <c r="DK30" s="137"/>
      <c r="DL30" s="138"/>
      <c r="DM30" s="136"/>
      <c r="DN30" s="137"/>
      <c r="DO30" s="137"/>
      <c r="DP30" s="137"/>
      <c r="DQ30" s="137"/>
      <c r="DR30" s="138"/>
      <c r="DS30" s="136"/>
      <c r="DT30" s="137"/>
      <c r="DU30" s="137"/>
      <c r="DV30" s="137"/>
      <c r="DW30" s="137"/>
      <c r="DX30" s="138"/>
      <c r="DY30" s="136"/>
      <c r="DZ30" s="137"/>
      <c r="EA30" s="137"/>
      <c r="EB30" s="137"/>
      <c r="EC30" s="137"/>
      <c r="ED30" s="138"/>
      <c r="EE30" s="136"/>
      <c r="EF30" s="137"/>
      <c r="EG30" s="137"/>
      <c r="EH30" s="137"/>
      <c r="EI30" s="137"/>
      <c r="EJ30" s="138"/>
      <c r="EK30" s="136"/>
      <c r="EL30" s="137"/>
      <c r="EM30" s="137"/>
      <c r="EN30" s="137"/>
      <c r="EO30" s="137"/>
      <c r="EP30" s="138"/>
      <c r="EQ30" s="136"/>
      <c r="ER30" s="137"/>
      <c r="ES30" s="137"/>
      <c r="ET30" s="137"/>
      <c r="EU30" s="137"/>
      <c r="EV30" s="138"/>
      <c r="EW30" s="136"/>
      <c r="EX30" s="137"/>
      <c r="EY30" s="137"/>
      <c r="EZ30" s="137"/>
      <c r="FA30" s="137"/>
      <c r="FB30" s="138"/>
      <c r="FC30" s="136"/>
      <c r="FD30" s="137"/>
      <c r="FE30" s="137"/>
      <c r="FF30" s="137"/>
      <c r="FG30" s="137"/>
      <c r="FH30" s="138"/>
      <c r="FI30" s="136"/>
      <c r="FJ30" s="137"/>
      <c r="FK30" s="137"/>
      <c r="FL30" s="137"/>
      <c r="FM30" s="137"/>
      <c r="FN30" s="138"/>
      <c r="FO30" s="136"/>
      <c r="FP30" s="137"/>
      <c r="FQ30" s="137"/>
      <c r="FR30" s="137"/>
      <c r="FS30" s="137"/>
      <c r="FT30" s="138"/>
      <c r="FU30" s="136"/>
      <c r="FV30" s="137"/>
      <c r="FW30" s="137"/>
      <c r="FX30" s="137"/>
      <c r="FY30" s="138"/>
      <c r="FZ30" s="136"/>
      <c r="GA30" s="137"/>
      <c r="GB30" s="137"/>
      <c r="GC30" s="137"/>
      <c r="GD30" s="138"/>
      <c r="GE30" s="136"/>
      <c r="GF30" s="137"/>
      <c r="GG30" s="137"/>
      <c r="GH30" s="137"/>
      <c r="GI30" s="138"/>
      <c r="GJ30" s="136"/>
      <c r="GK30" s="137"/>
      <c r="GL30" s="137"/>
      <c r="GM30" s="137"/>
      <c r="GN30" s="138"/>
      <c r="GO30" s="136"/>
      <c r="GP30" s="137"/>
      <c r="GQ30" s="137"/>
      <c r="GR30" s="137"/>
      <c r="GS30" s="138"/>
      <c r="GT30" s="136"/>
      <c r="GU30" s="137"/>
      <c r="GV30" s="137"/>
      <c r="GW30" s="137"/>
      <c r="GX30" s="138"/>
      <c r="GY30" s="161">
        <f t="shared" si="0"/>
        <v>0</v>
      </c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2">
        <v>245</v>
      </c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>
        <f t="shared" si="1"/>
        <v>0</v>
      </c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3"/>
    </row>
    <row r="31" spans="1:245">
      <c r="A31" s="131" t="s">
        <v>63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61"/>
      <c r="V31" s="62"/>
      <c r="W31" s="62"/>
      <c r="X31" s="62"/>
      <c r="Y31" s="62"/>
      <c r="Z31" s="63"/>
      <c r="AA31" s="64" t="s">
        <v>60</v>
      </c>
      <c r="AB31" s="65"/>
      <c r="AC31" s="65"/>
      <c r="AD31" s="65"/>
      <c r="AE31" s="65"/>
      <c r="AF31" s="66"/>
      <c r="AG31" s="136"/>
      <c r="AH31" s="137"/>
      <c r="AI31" s="137"/>
      <c r="AJ31" s="137"/>
      <c r="AK31" s="137"/>
      <c r="AL31" s="138"/>
      <c r="AM31" s="136"/>
      <c r="AN31" s="137"/>
      <c r="AO31" s="137"/>
      <c r="AP31" s="137"/>
      <c r="AQ31" s="137"/>
      <c r="AR31" s="138"/>
      <c r="AS31" s="136"/>
      <c r="AT31" s="137"/>
      <c r="AU31" s="137"/>
      <c r="AV31" s="137"/>
      <c r="AW31" s="137"/>
      <c r="AX31" s="138"/>
      <c r="AY31" s="136"/>
      <c r="AZ31" s="137"/>
      <c r="BA31" s="137"/>
      <c r="BB31" s="137"/>
      <c r="BC31" s="137"/>
      <c r="BD31" s="138"/>
      <c r="BE31" s="136"/>
      <c r="BF31" s="137"/>
      <c r="BG31" s="137"/>
      <c r="BH31" s="137"/>
      <c r="BI31" s="137"/>
      <c r="BJ31" s="138"/>
      <c r="BK31" s="136"/>
      <c r="BL31" s="137"/>
      <c r="BM31" s="137"/>
      <c r="BN31" s="137"/>
      <c r="BO31" s="137"/>
      <c r="BP31" s="138"/>
      <c r="BQ31" s="136"/>
      <c r="BR31" s="137"/>
      <c r="BS31" s="137"/>
      <c r="BT31" s="137"/>
      <c r="BU31" s="137"/>
      <c r="BV31" s="138"/>
      <c r="BW31" s="136"/>
      <c r="BX31" s="137"/>
      <c r="BY31" s="137"/>
      <c r="BZ31" s="137"/>
      <c r="CA31" s="137"/>
      <c r="CB31" s="138"/>
      <c r="CC31" s="136"/>
      <c r="CD31" s="137"/>
      <c r="CE31" s="137"/>
      <c r="CF31" s="137"/>
      <c r="CG31" s="137"/>
      <c r="CH31" s="138"/>
      <c r="CI31" s="136"/>
      <c r="CJ31" s="137"/>
      <c r="CK31" s="137"/>
      <c r="CL31" s="137"/>
      <c r="CM31" s="137"/>
      <c r="CN31" s="138"/>
      <c r="CO31" s="136"/>
      <c r="CP31" s="137"/>
      <c r="CQ31" s="137"/>
      <c r="CR31" s="137"/>
      <c r="CS31" s="137"/>
      <c r="CT31" s="138"/>
      <c r="CU31" s="136"/>
      <c r="CV31" s="137"/>
      <c r="CW31" s="137"/>
      <c r="CX31" s="137"/>
      <c r="CY31" s="137"/>
      <c r="CZ31" s="138"/>
      <c r="DA31" s="136"/>
      <c r="DB31" s="137"/>
      <c r="DC31" s="137"/>
      <c r="DD31" s="137"/>
      <c r="DE31" s="137"/>
      <c r="DF31" s="138"/>
      <c r="DG31" s="136"/>
      <c r="DH31" s="137"/>
      <c r="DI31" s="137"/>
      <c r="DJ31" s="137"/>
      <c r="DK31" s="137"/>
      <c r="DL31" s="138"/>
      <c r="DM31" s="136"/>
      <c r="DN31" s="137"/>
      <c r="DO31" s="137"/>
      <c r="DP31" s="137"/>
      <c r="DQ31" s="137"/>
      <c r="DR31" s="138"/>
      <c r="DS31" s="136"/>
      <c r="DT31" s="137"/>
      <c r="DU31" s="137"/>
      <c r="DV31" s="137"/>
      <c r="DW31" s="137"/>
      <c r="DX31" s="138"/>
      <c r="DY31" s="136"/>
      <c r="DZ31" s="137"/>
      <c r="EA31" s="137"/>
      <c r="EB31" s="137"/>
      <c r="EC31" s="137"/>
      <c r="ED31" s="138"/>
      <c r="EE31" s="136"/>
      <c r="EF31" s="137"/>
      <c r="EG31" s="137"/>
      <c r="EH31" s="137"/>
      <c r="EI31" s="137"/>
      <c r="EJ31" s="138"/>
      <c r="EK31" s="136"/>
      <c r="EL31" s="137"/>
      <c r="EM31" s="137"/>
      <c r="EN31" s="137"/>
      <c r="EO31" s="137"/>
      <c r="EP31" s="138"/>
      <c r="EQ31" s="136"/>
      <c r="ER31" s="137"/>
      <c r="ES31" s="137"/>
      <c r="ET31" s="137"/>
      <c r="EU31" s="137"/>
      <c r="EV31" s="138"/>
      <c r="EW31" s="136"/>
      <c r="EX31" s="137"/>
      <c r="EY31" s="137"/>
      <c r="EZ31" s="137"/>
      <c r="FA31" s="137"/>
      <c r="FB31" s="138"/>
      <c r="FC31" s="136"/>
      <c r="FD31" s="137"/>
      <c r="FE31" s="137"/>
      <c r="FF31" s="137"/>
      <c r="FG31" s="137"/>
      <c r="FH31" s="138"/>
      <c r="FI31" s="136"/>
      <c r="FJ31" s="137"/>
      <c r="FK31" s="137"/>
      <c r="FL31" s="137"/>
      <c r="FM31" s="137"/>
      <c r="FN31" s="138"/>
      <c r="FO31" s="136"/>
      <c r="FP31" s="137"/>
      <c r="FQ31" s="137"/>
      <c r="FR31" s="137"/>
      <c r="FS31" s="137"/>
      <c r="FT31" s="138"/>
      <c r="FU31" s="136"/>
      <c r="FV31" s="137"/>
      <c r="FW31" s="137"/>
      <c r="FX31" s="137"/>
      <c r="FY31" s="138"/>
      <c r="FZ31" s="136"/>
      <c r="GA31" s="137"/>
      <c r="GB31" s="137"/>
      <c r="GC31" s="137"/>
      <c r="GD31" s="138"/>
      <c r="GE31" s="136"/>
      <c r="GF31" s="137"/>
      <c r="GG31" s="137"/>
      <c r="GH31" s="137"/>
      <c r="GI31" s="138"/>
      <c r="GJ31" s="136"/>
      <c r="GK31" s="137"/>
      <c r="GL31" s="137"/>
      <c r="GM31" s="137"/>
      <c r="GN31" s="138"/>
      <c r="GO31" s="136"/>
      <c r="GP31" s="137"/>
      <c r="GQ31" s="137"/>
      <c r="GR31" s="137"/>
      <c r="GS31" s="138"/>
      <c r="GT31" s="136"/>
      <c r="GU31" s="137"/>
      <c r="GV31" s="137"/>
      <c r="GW31" s="137"/>
      <c r="GX31" s="138"/>
      <c r="GY31" s="161">
        <f t="shared" si="0"/>
        <v>0</v>
      </c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>
        <f t="shared" si="1"/>
        <v>0</v>
      </c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3"/>
    </row>
    <row r="32" spans="1:245">
      <c r="A32" s="131" t="s">
        <v>206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61"/>
      <c r="V32" s="62"/>
      <c r="W32" s="62"/>
      <c r="X32" s="62"/>
      <c r="Y32" s="62"/>
      <c r="Z32" s="63"/>
      <c r="AA32" s="64" t="s">
        <v>60</v>
      </c>
      <c r="AB32" s="65"/>
      <c r="AC32" s="65"/>
      <c r="AD32" s="65"/>
      <c r="AE32" s="65"/>
      <c r="AF32" s="66"/>
      <c r="AG32" s="136"/>
      <c r="AH32" s="137"/>
      <c r="AI32" s="137"/>
      <c r="AJ32" s="137"/>
      <c r="AK32" s="137"/>
      <c r="AL32" s="138"/>
      <c r="AM32" s="136"/>
      <c r="AN32" s="137"/>
      <c r="AO32" s="137"/>
      <c r="AP32" s="137"/>
      <c r="AQ32" s="137"/>
      <c r="AR32" s="138"/>
      <c r="AS32" s="136"/>
      <c r="AT32" s="137"/>
      <c r="AU32" s="137"/>
      <c r="AV32" s="137"/>
      <c r="AW32" s="137"/>
      <c r="AX32" s="138"/>
      <c r="AY32" s="136"/>
      <c r="AZ32" s="137"/>
      <c r="BA32" s="137"/>
      <c r="BB32" s="137"/>
      <c r="BC32" s="137"/>
      <c r="BD32" s="138"/>
      <c r="BE32" s="136"/>
      <c r="BF32" s="137"/>
      <c r="BG32" s="137"/>
      <c r="BH32" s="137"/>
      <c r="BI32" s="137"/>
      <c r="BJ32" s="138"/>
      <c r="BK32" s="136"/>
      <c r="BL32" s="137"/>
      <c r="BM32" s="137"/>
      <c r="BN32" s="137"/>
      <c r="BO32" s="137"/>
      <c r="BP32" s="138"/>
      <c r="BQ32" s="136"/>
      <c r="BR32" s="137"/>
      <c r="BS32" s="137"/>
      <c r="BT32" s="137"/>
      <c r="BU32" s="137"/>
      <c r="BV32" s="138"/>
      <c r="BW32" s="136"/>
      <c r="BX32" s="137"/>
      <c r="BY32" s="137"/>
      <c r="BZ32" s="137"/>
      <c r="CA32" s="137"/>
      <c r="CB32" s="138"/>
      <c r="CC32" s="136"/>
      <c r="CD32" s="137"/>
      <c r="CE32" s="137"/>
      <c r="CF32" s="137"/>
      <c r="CG32" s="137"/>
      <c r="CH32" s="138"/>
      <c r="CI32" s="136"/>
      <c r="CJ32" s="137"/>
      <c r="CK32" s="137"/>
      <c r="CL32" s="137"/>
      <c r="CM32" s="137"/>
      <c r="CN32" s="138"/>
      <c r="CO32" s="136"/>
      <c r="CP32" s="137"/>
      <c r="CQ32" s="137"/>
      <c r="CR32" s="137"/>
      <c r="CS32" s="137"/>
      <c r="CT32" s="138"/>
      <c r="CU32" s="136"/>
      <c r="CV32" s="137"/>
      <c r="CW32" s="137"/>
      <c r="CX32" s="137"/>
      <c r="CY32" s="137"/>
      <c r="CZ32" s="138"/>
      <c r="DA32" s="136"/>
      <c r="DB32" s="137"/>
      <c r="DC32" s="137"/>
      <c r="DD32" s="137"/>
      <c r="DE32" s="137"/>
      <c r="DF32" s="138"/>
      <c r="DG32" s="136"/>
      <c r="DH32" s="137"/>
      <c r="DI32" s="137"/>
      <c r="DJ32" s="137"/>
      <c r="DK32" s="137"/>
      <c r="DL32" s="138"/>
      <c r="DM32" s="136"/>
      <c r="DN32" s="137"/>
      <c r="DO32" s="137"/>
      <c r="DP32" s="137"/>
      <c r="DQ32" s="137"/>
      <c r="DR32" s="138"/>
      <c r="DS32" s="136"/>
      <c r="DT32" s="137"/>
      <c r="DU32" s="137"/>
      <c r="DV32" s="137"/>
      <c r="DW32" s="137"/>
      <c r="DX32" s="138"/>
      <c r="DY32" s="67">
        <v>0.4</v>
      </c>
      <c r="DZ32" s="68"/>
      <c r="EA32" s="68"/>
      <c r="EB32" s="68"/>
      <c r="EC32" s="68"/>
      <c r="ED32" s="69"/>
      <c r="EE32" s="136"/>
      <c r="EF32" s="137"/>
      <c r="EG32" s="137"/>
      <c r="EH32" s="137"/>
      <c r="EI32" s="137"/>
      <c r="EJ32" s="138"/>
      <c r="EK32" s="136"/>
      <c r="EL32" s="137"/>
      <c r="EM32" s="137"/>
      <c r="EN32" s="137"/>
      <c r="EO32" s="137"/>
      <c r="EP32" s="138"/>
      <c r="EQ32" s="136"/>
      <c r="ER32" s="137"/>
      <c r="ES32" s="137"/>
      <c r="ET32" s="137"/>
      <c r="EU32" s="137"/>
      <c r="EV32" s="138"/>
      <c r="EW32" s="136"/>
      <c r="EX32" s="137"/>
      <c r="EY32" s="137"/>
      <c r="EZ32" s="137"/>
      <c r="FA32" s="137"/>
      <c r="FB32" s="138"/>
      <c r="FC32" s="136"/>
      <c r="FD32" s="137"/>
      <c r="FE32" s="137"/>
      <c r="FF32" s="137"/>
      <c r="FG32" s="137"/>
      <c r="FH32" s="138"/>
      <c r="FI32" s="136"/>
      <c r="FJ32" s="137"/>
      <c r="FK32" s="137"/>
      <c r="FL32" s="137"/>
      <c r="FM32" s="137"/>
      <c r="FN32" s="138"/>
      <c r="FO32" s="136"/>
      <c r="FP32" s="137"/>
      <c r="FQ32" s="137"/>
      <c r="FR32" s="137"/>
      <c r="FS32" s="137"/>
      <c r="FT32" s="138"/>
      <c r="FU32" s="136"/>
      <c r="FV32" s="137"/>
      <c r="FW32" s="137"/>
      <c r="FX32" s="137"/>
      <c r="FY32" s="138"/>
      <c r="FZ32" s="136"/>
      <c r="GA32" s="137"/>
      <c r="GB32" s="137"/>
      <c r="GC32" s="137"/>
      <c r="GD32" s="138"/>
      <c r="GE32" s="136"/>
      <c r="GF32" s="137"/>
      <c r="GG32" s="137"/>
      <c r="GH32" s="137"/>
      <c r="GI32" s="138"/>
      <c r="GJ32" s="136"/>
      <c r="GK32" s="137"/>
      <c r="GL32" s="137"/>
      <c r="GM32" s="137"/>
      <c r="GN32" s="138"/>
      <c r="GO32" s="136"/>
      <c r="GP32" s="137"/>
      <c r="GQ32" s="137"/>
      <c r="GR32" s="137"/>
      <c r="GS32" s="138"/>
      <c r="GT32" s="136"/>
      <c r="GU32" s="137"/>
      <c r="GV32" s="137"/>
      <c r="GW32" s="137"/>
      <c r="GX32" s="138"/>
      <c r="GY32" s="161">
        <f t="shared" si="0"/>
        <v>0.4</v>
      </c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2">
        <v>400</v>
      </c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>
        <f t="shared" si="1"/>
        <v>160</v>
      </c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3"/>
    </row>
    <row r="33" spans="1:245">
      <c r="A33" s="131" t="s">
        <v>65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61"/>
      <c r="V33" s="62"/>
      <c r="W33" s="62"/>
      <c r="X33" s="62"/>
      <c r="Y33" s="62"/>
      <c r="Z33" s="63"/>
      <c r="AA33" s="64" t="s">
        <v>60</v>
      </c>
      <c r="AB33" s="65"/>
      <c r="AC33" s="65"/>
      <c r="AD33" s="65"/>
      <c r="AE33" s="65"/>
      <c r="AF33" s="66"/>
      <c r="AG33" s="136"/>
      <c r="AH33" s="137"/>
      <c r="AI33" s="137"/>
      <c r="AJ33" s="137"/>
      <c r="AK33" s="137"/>
      <c r="AL33" s="138"/>
      <c r="AM33" s="136"/>
      <c r="AN33" s="137"/>
      <c r="AO33" s="137"/>
      <c r="AP33" s="137"/>
      <c r="AQ33" s="137"/>
      <c r="AR33" s="138"/>
      <c r="AS33" s="136"/>
      <c r="AT33" s="137"/>
      <c r="AU33" s="137"/>
      <c r="AV33" s="137"/>
      <c r="AW33" s="137"/>
      <c r="AX33" s="138"/>
      <c r="AY33" s="136"/>
      <c r="AZ33" s="137"/>
      <c r="BA33" s="137"/>
      <c r="BB33" s="137"/>
      <c r="BC33" s="137"/>
      <c r="BD33" s="138"/>
      <c r="BE33" s="136"/>
      <c r="BF33" s="137"/>
      <c r="BG33" s="137"/>
      <c r="BH33" s="137"/>
      <c r="BI33" s="137"/>
      <c r="BJ33" s="138"/>
      <c r="BK33" s="136"/>
      <c r="BL33" s="137"/>
      <c r="BM33" s="137"/>
      <c r="BN33" s="137"/>
      <c r="BO33" s="137"/>
      <c r="BP33" s="138"/>
      <c r="BQ33" s="136"/>
      <c r="BR33" s="137"/>
      <c r="BS33" s="137"/>
      <c r="BT33" s="137"/>
      <c r="BU33" s="137"/>
      <c r="BV33" s="138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136"/>
      <c r="CJ33" s="137"/>
      <c r="CK33" s="137"/>
      <c r="CL33" s="137"/>
      <c r="CM33" s="137"/>
      <c r="CN33" s="138"/>
      <c r="CO33" s="136"/>
      <c r="CP33" s="137"/>
      <c r="CQ33" s="137"/>
      <c r="CR33" s="137"/>
      <c r="CS33" s="137"/>
      <c r="CT33" s="138"/>
      <c r="CU33" s="136"/>
      <c r="CV33" s="137"/>
      <c r="CW33" s="137"/>
      <c r="CX33" s="137"/>
      <c r="CY33" s="137"/>
      <c r="CZ33" s="138"/>
      <c r="DA33" s="136"/>
      <c r="DB33" s="137"/>
      <c r="DC33" s="137"/>
      <c r="DD33" s="137"/>
      <c r="DE33" s="137"/>
      <c r="DF33" s="138"/>
      <c r="DG33" s="136"/>
      <c r="DH33" s="137"/>
      <c r="DI33" s="137"/>
      <c r="DJ33" s="137"/>
      <c r="DK33" s="137"/>
      <c r="DL33" s="138"/>
      <c r="DM33" s="136"/>
      <c r="DN33" s="137"/>
      <c r="DO33" s="137"/>
      <c r="DP33" s="137"/>
      <c r="DQ33" s="137"/>
      <c r="DR33" s="138"/>
      <c r="DS33" s="136"/>
      <c r="DT33" s="137"/>
      <c r="DU33" s="137"/>
      <c r="DV33" s="137"/>
      <c r="DW33" s="137"/>
      <c r="DX33" s="138"/>
      <c r="DY33" s="136"/>
      <c r="DZ33" s="137"/>
      <c r="EA33" s="137"/>
      <c r="EB33" s="137"/>
      <c r="EC33" s="137"/>
      <c r="ED33" s="138"/>
      <c r="EE33" s="136"/>
      <c r="EF33" s="137"/>
      <c r="EG33" s="137"/>
      <c r="EH33" s="137"/>
      <c r="EI33" s="137"/>
      <c r="EJ33" s="138"/>
      <c r="EK33" s="136"/>
      <c r="EL33" s="137"/>
      <c r="EM33" s="137"/>
      <c r="EN33" s="137"/>
      <c r="EO33" s="137"/>
      <c r="EP33" s="138"/>
      <c r="EQ33" s="136"/>
      <c r="ER33" s="137"/>
      <c r="ES33" s="137"/>
      <c r="ET33" s="137"/>
      <c r="EU33" s="137"/>
      <c r="EV33" s="138"/>
      <c r="EW33" s="136"/>
      <c r="EX33" s="137"/>
      <c r="EY33" s="137"/>
      <c r="EZ33" s="137"/>
      <c r="FA33" s="137"/>
      <c r="FB33" s="138"/>
      <c r="FC33" s="136"/>
      <c r="FD33" s="137"/>
      <c r="FE33" s="137"/>
      <c r="FF33" s="137"/>
      <c r="FG33" s="137"/>
      <c r="FH33" s="138"/>
      <c r="FI33" s="136"/>
      <c r="FJ33" s="137"/>
      <c r="FK33" s="137"/>
      <c r="FL33" s="137"/>
      <c r="FM33" s="137"/>
      <c r="FN33" s="138"/>
      <c r="FO33" s="136"/>
      <c r="FP33" s="137"/>
      <c r="FQ33" s="137"/>
      <c r="FR33" s="137"/>
      <c r="FS33" s="137"/>
      <c r="FT33" s="138"/>
      <c r="FU33" s="136"/>
      <c r="FV33" s="137"/>
      <c r="FW33" s="137"/>
      <c r="FX33" s="137"/>
      <c r="FY33" s="138"/>
      <c r="FZ33" s="136"/>
      <c r="GA33" s="137"/>
      <c r="GB33" s="137"/>
      <c r="GC33" s="137"/>
      <c r="GD33" s="138"/>
      <c r="GE33" s="136"/>
      <c r="GF33" s="137"/>
      <c r="GG33" s="137"/>
      <c r="GH33" s="137"/>
      <c r="GI33" s="138"/>
      <c r="GJ33" s="136"/>
      <c r="GK33" s="137"/>
      <c r="GL33" s="137"/>
      <c r="GM33" s="137"/>
      <c r="GN33" s="138"/>
      <c r="GO33" s="136"/>
      <c r="GP33" s="137"/>
      <c r="GQ33" s="137"/>
      <c r="GR33" s="137"/>
      <c r="GS33" s="138"/>
      <c r="GT33" s="136"/>
      <c r="GU33" s="137"/>
      <c r="GV33" s="137"/>
      <c r="GW33" s="137"/>
      <c r="GX33" s="138"/>
      <c r="GY33" s="161">
        <f t="shared" si="0"/>
        <v>0</v>
      </c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2">
        <v>335</v>
      </c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>
        <f t="shared" si="1"/>
        <v>0</v>
      </c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3"/>
    </row>
    <row r="34" spans="1:245">
      <c r="A34" s="131" t="s">
        <v>201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  <c r="U34" s="61"/>
      <c r="V34" s="62"/>
      <c r="W34" s="62"/>
      <c r="X34" s="62"/>
      <c r="Y34" s="62"/>
      <c r="Z34" s="63"/>
      <c r="AA34" s="64" t="s">
        <v>60</v>
      </c>
      <c r="AB34" s="65"/>
      <c r="AC34" s="65"/>
      <c r="AD34" s="65"/>
      <c r="AE34" s="65"/>
      <c r="AF34" s="66"/>
      <c r="AG34" s="136"/>
      <c r="AH34" s="137"/>
      <c r="AI34" s="137"/>
      <c r="AJ34" s="137"/>
      <c r="AK34" s="137"/>
      <c r="AL34" s="138"/>
      <c r="AM34" s="136"/>
      <c r="AN34" s="137"/>
      <c r="AO34" s="137"/>
      <c r="AP34" s="137"/>
      <c r="AQ34" s="137"/>
      <c r="AR34" s="138"/>
      <c r="AS34" s="136"/>
      <c r="AT34" s="137"/>
      <c r="AU34" s="137"/>
      <c r="AV34" s="137"/>
      <c r="AW34" s="137"/>
      <c r="AX34" s="138"/>
      <c r="AY34" s="136"/>
      <c r="AZ34" s="137"/>
      <c r="BA34" s="137"/>
      <c r="BB34" s="137"/>
      <c r="BC34" s="137"/>
      <c r="BD34" s="138"/>
      <c r="BE34" s="136"/>
      <c r="BF34" s="137"/>
      <c r="BG34" s="137"/>
      <c r="BH34" s="137"/>
      <c r="BI34" s="137"/>
      <c r="BJ34" s="138"/>
      <c r="BK34" s="136"/>
      <c r="BL34" s="137"/>
      <c r="BM34" s="137"/>
      <c r="BN34" s="137"/>
      <c r="BO34" s="137"/>
      <c r="BP34" s="138"/>
      <c r="BQ34" s="136"/>
      <c r="BR34" s="137"/>
      <c r="BS34" s="137"/>
      <c r="BT34" s="137"/>
      <c r="BU34" s="137"/>
      <c r="BV34" s="138"/>
      <c r="BW34" s="136"/>
      <c r="BX34" s="137"/>
      <c r="BY34" s="137"/>
      <c r="BZ34" s="137"/>
      <c r="CA34" s="137"/>
      <c r="CB34" s="138"/>
      <c r="CC34" s="136"/>
      <c r="CD34" s="137"/>
      <c r="CE34" s="137"/>
      <c r="CF34" s="137"/>
      <c r="CG34" s="137"/>
      <c r="CH34" s="138"/>
      <c r="CI34" s="136"/>
      <c r="CJ34" s="137"/>
      <c r="CK34" s="137"/>
      <c r="CL34" s="137"/>
      <c r="CM34" s="137"/>
      <c r="CN34" s="138"/>
      <c r="CO34" s="136"/>
      <c r="CP34" s="137"/>
      <c r="CQ34" s="137"/>
      <c r="CR34" s="137"/>
      <c r="CS34" s="137"/>
      <c r="CT34" s="138"/>
      <c r="CU34" s="136"/>
      <c r="CV34" s="137"/>
      <c r="CW34" s="137"/>
      <c r="CX34" s="137"/>
      <c r="CY34" s="137"/>
      <c r="CZ34" s="138"/>
      <c r="DA34" s="136"/>
      <c r="DB34" s="137"/>
      <c r="DC34" s="137"/>
      <c r="DD34" s="137"/>
      <c r="DE34" s="137"/>
      <c r="DF34" s="138"/>
      <c r="DG34" s="136"/>
      <c r="DH34" s="137"/>
      <c r="DI34" s="137"/>
      <c r="DJ34" s="137"/>
      <c r="DK34" s="137"/>
      <c r="DL34" s="138"/>
      <c r="DM34" s="136"/>
      <c r="DN34" s="137"/>
      <c r="DO34" s="137"/>
      <c r="DP34" s="137"/>
      <c r="DQ34" s="137"/>
      <c r="DR34" s="138"/>
      <c r="DS34" s="136"/>
      <c r="DT34" s="137"/>
      <c r="DU34" s="137"/>
      <c r="DV34" s="137"/>
      <c r="DW34" s="137"/>
      <c r="DX34" s="138"/>
      <c r="DY34" s="136"/>
      <c r="DZ34" s="137"/>
      <c r="EA34" s="137"/>
      <c r="EB34" s="137"/>
      <c r="EC34" s="137"/>
      <c r="ED34" s="138"/>
      <c r="EE34" s="136"/>
      <c r="EF34" s="137"/>
      <c r="EG34" s="137"/>
      <c r="EH34" s="137"/>
      <c r="EI34" s="137"/>
      <c r="EJ34" s="138"/>
      <c r="EK34" s="136"/>
      <c r="EL34" s="137"/>
      <c r="EM34" s="137"/>
      <c r="EN34" s="137"/>
      <c r="EO34" s="137"/>
      <c r="EP34" s="138"/>
      <c r="EQ34" s="136"/>
      <c r="ER34" s="137"/>
      <c r="ES34" s="137"/>
      <c r="ET34" s="137"/>
      <c r="EU34" s="137"/>
      <c r="EV34" s="138"/>
      <c r="EW34" s="136"/>
      <c r="EX34" s="137"/>
      <c r="EY34" s="137"/>
      <c r="EZ34" s="137"/>
      <c r="FA34" s="137"/>
      <c r="FB34" s="138"/>
      <c r="FC34" s="136"/>
      <c r="FD34" s="137"/>
      <c r="FE34" s="137"/>
      <c r="FF34" s="137"/>
      <c r="FG34" s="137"/>
      <c r="FH34" s="138"/>
      <c r="FI34" s="136"/>
      <c r="FJ34" s="137"/>
      <c r="FK34" s="137"/>
      <c r="FL34" s="137"/>
      <c r="FM34" s="137"/>
      <c r="FN34" s="138"/>
      <c r="FO34" s="136"/>
      <c r="FP34" s="137"/>
      <c r="FQ34" s="137"/>
      <c r="FR34" s="137"/>
      <c r="FS34" s="137"/>
      <c r="FT34" s="138"/>
      <c r="FU34" s="136"/>
      <c r="FV34" s="137"/>
      <c r="FW34" s="137"/>
      <c r="FX34" s="137"/>
      <c r="FY34" s="138"/>
      <c r="FZ34" s="136"/>
      <c r="GA34" s="137"/>
      <c r="GB34" s="137"/>
      <c r="GC34" s="137"/>
      <c r="GD34" s="138"/>
      <c r="GE34" s="136"/>
      <c r="GF34" s="137"/>
      <c r="GG34" s="137"/>
      <c r="GH34" s="137"/>
      <c r="GI34" s="138"/>
      <c r="GJ34" s="136"/>
      <c r="GK34" s="137"/>
      <c r="GL34" s="137"/>
      <c r="GM34" s="137"/>
      <c r="GN34" s="138"/>
      <c r="GO34" s="136"/>
      <c r="GP34" s="137"/>
      <c r="GQ34" s="137"/>
      <c r="GR34" s="137"/>
      <c r="GS34" s="138"/>
      <c r="GT34" s="136"/>
      <c r="GU34" s="137"/>
      <c r="GV34" s="137"/>
      <c r="GW34" s="137"/>
      <c r="GX34" s="138"/>
      <c r="GY34" s="161">
        <f t="shared" si="0"/>
        <v>0</v>
      </c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2">
        <v>480</v>
      </c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>
        <f t="shared" si="1"/>
        <v>0</v>
      </c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3"/>
    </row>
    <row r="35" spans="1:245">
      <c r="A35" s="131" t="s">
        <v>67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2"/>
      <c r="U35" s="61"/>
      <c r="V35" s="62"/>
      <c r="W35" s="62"/>
      <c r="X35" s="62"/>
      <c r="Y35" s="62"/>
      <c r="Z35" s="63"/>
      <c r="AA35" s="64" t="s">
        <v>60</v>
      </c>
      <c r="AB35" s="65"/>
      <c r="AC35" s="65"/>
      <c r="AD35" s="65"/>
      <c r="AE35" s="65"/>
      <c r="AF35" s="66"/>
      <c r="AG35" s="136"/>
      <c r="AH35" s="137"/>
      <c r="AI35" s="137"/>
      <c r="AJ35" s="137"/>
      <c r="AK35" s="137"/>
      <c r="AL35" s="138"/>
      <c r="AM35" s="136"/>
      <c r="AN35" s="137"/>
      <c r="AO35" s="137"/>
      <c r="AP35" s="137"/>
      <c r="AQ35" s="137"/>
      <c r="AR35" s="138"/>
      <c r="AS35" s="136"/>
      <c r="AT35" s="137"/>
      <c r="AU35" s="137"/>
      <c r="AV35" s="137"/>
      <c r="AW35" s="137"/>
      <c r="AX35" s="138"/>
      <c r="AY35" s="136"/>
      <c r="AZ35" s="137"/>
      <c r="BA35" s="137"/>
      <c r="BB35" s="137"/>
      <c r="BC35" s="137"/>
      <c r="BD35" s="138"/>
      <c r="BE35" s="136"/>
      <c r="BF35" s="137"/>
      <c r="BG35" s="137"/>
      <c r="BH35" s="137"/>
      <c r="BI35" s="137"/>
      <c r="BJ35" s="138"/>
      <c r="BK35" s="136"/>
      <c r="BL35" s="137"/>
      <c r="BM35" s="137"/>
      <c r="BN35" s="137"/>
      <c r="BO35" s="137"/>
      <c r="BP35" s="138"/>
      <c r="BQ35" s="136"/>
      <c r="BR35" s="137"/>
      <c r="BS35" s="137"/>
      <c r="BT35" s="137"/>
      <c r="BU35" s="137"/>
      <c r="BV35" s="138"/>
      <c r="BW35" s="136"/>
      <c r="BX35" s="137"/>
      <c r="BY35" s="137"/>
      <c r="BZ35" s="137"/>
      <c r="CA35" s="137"/>
      <c r="CB35" s="138"/>
      <c r="CC35" s="136"/>
      <c r="CD35" s="137"/>
      <c r="CE35" s="137"/>
      <c r="CF35" s="137"/>
      <c r="CG35" s="137"/>
      <c r="CH35" s="138"/>
      <c r="CI35" s="136">
        <v>0.04</v>
      </c>
      <c r="CJ35" s="137"/>
      <c r="CK35" s="137"/>
      <c r="CL35" s="137"/>
      <c r="CM35" s="137"/>
      <c r="CN35" s="138"/>
      <c r="CO35" s="136"/>
      <c r="CP35" s="137"/>
      <c r="CQ35" s="137"/>
      <c r="CR35" s="137"/>
      <c r="CS35" s="137"/>
      <c r="CT35" s="138"/>
      <c r="CU35" s="136"/>
      <c r="CV35" s="137"/>
      <c r="CW35" s="137"/>
      <c r="CX35" s="137"/>
      <c r="CY35" s="137"/>
      <c r="CZ35" s="138"/>
      <c r="DA35" s="136"/>
      <c r="DB35" s="137"/>
      <c r="DC35" s="137"/>
      <c r="DD35" s="137"/>
      <c r="DE35" s="137"/>
      <c r="DF35" s="138"/>
      <c r="DG35" s="136"/>
      <c r="DH35" s="137"/>
      <c r="DI35" s="137"/>
      <c r="DJ35" s="137"/>
      <c r="DK35" s="137"/>
      <c r="DL35" s="138"/>
      <c r="DM35" s="136"/>
      <c r="DN35" s="137"/>
      <c r="DO35" s="137"/>
      <c r="DP35" s="137"/>
      <c r="DQ35" s="137"/>
      <c r="DR35" s="138"/>
      <c r="DS35" s="136"/>
      <c r="DT35" s="137"/>
      <c r="DU35" s="137"/>
      <c r="DV35" s="137"/>
      <c r="DW35" s="137"/>
      <c r="DX35" s="138"/>
      <c r="DY35" s="136"/>
      <c r="DZ35" s="137"/>
      <c r="EA35" s="137"/>
      <c r="EB35" s="137"/>
      <c r="EC35" s="137"/>
      <c r="ED35" s="138"/>
      <c r="EE35" s="136"/>
      <c r="EF35" s="137"/>
      <c r="EG35" s="137"/>
      <c r="EH35" s="137"/>
      <c r="EI35" s="137"/>
      <c r="EJ35" s="138"/>
      <c r="EK35" s="136"/>
      <c r="EL35" s="137"/>
      <c r="EM35" s="137"/>
      <c r="EN35" s="137"/>
      <c r="EO35" s="137"/>
      <c r="EP35" s="138"/>
      <c r="EQ35" s="136"/>
      <c r="ER35" s="137"/>
      <c r="ES35" s="137"/>
      <c r="ET35" s="137"/>
      <c r="EU35" s="137"/>
      <c r="EV35" s="138"/>
      <c r="EW35" s="136"/>
      <c r="EX35" s="137"/>
      <c r="EY35" s="137"/>
      <c r="EZ35" s="137"/>
      <c r="FA35" s="137"/>
      <c r="FB35" s="138"/>
      <c r="FC35" s="136"/>
      <c r="FD35" s="137"/>
      <c r="FE35" s="137"/>
      <c r="FF35" s="137"/>
      <c r="FG35" s="137"/>
      <c r="FH35" s="138"/>
      <c r="FI35" s="136"/>
      <c r="FJ35" s="137"/>
      <c r="FK35" s="137"/>
      <c r="FL35" s="137"/>
      <c r="FM35" s="137"/>
      <c r="FN35" s="138"/>
      <c r="FO35" s="136"/>
      <c r="FP35" s="137"/>
      <c r="FQ35" s="137"/>
      <c r="FR35" s="137"/>
      <c r="FS35" s="137"/>
      <c r="FT35" s="138"/>
      <c r="FU35" s="136"/>
      <c r="FV35" s="137"/>
      <c r="FW35" s="137"/>
      <c r="FX35" s="137"/>
      <c r="FY35" s="138"/>
      <c r="FZ35" s="136"/>
      <c r="GA35" s="137"/>
      <c r="GB35" s="137"/>
      <c r="GC35" s="137"/>
      <c r="GD35" s="138"/>
      <c r="GE35" s="136"/>
      <c r="GF35" s="137"/>
      <c r="GG35" s="137"/>
      <c r="GH35" s="137"/>
      <c r="GI35" s="138"/>
      <c r="GJ35" s="136"/>
      <c r="GK35" s="137"/>
      <c r="GL35" s="137"/>
      <c r="GM35" s="137"/>
      <c r="GN35" s="138"/>
      <c r="GO35" s="136"/>
      <c r="GP35" s="137"/>
      <c r="GQ35" s="137"/>
      <c r="GR35" s="137"/>
      <c r="GS35" s="138"/>
      <c r="GT35" s="136"/>
      <c r="GU35" s="137"/>
      <c r="GV35" s="137"/>
      <c r="GW35" s="137"/>
      <c r="GX35" s="138"/>
      <c r="GY35" s="161">
        <f t="shared" si="0"/>
        <v>0.04</v>
      </c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2">
        <v>680</v>
      </c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>
        <f t="shared" si="1"/>
        <v>27.2</v>
      </c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3"/>
    </row>
    <row r="36" spans="1:245">
      <c r="A36" s="131" t="s">
        <v>68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61"/>
      <c r="V36" s="62"/>
      <c r="W36" s="62"/>
      <c r="X36" s="62"/>
      <c r="Y36" s="62"/>
      <c r="Z36" s="63"/>
      <c r="AA36" s="64" t="s">
        <v>60</v>
      </c>
      <c r="AB36" s="65"/>
      <c r="AC36" s="65"/>
      <c r="AD36" s="65"/>
      <c r="AE36" s="65"/>
      <c r="AF36" s="66"/>
      <c r="AG36" s="136"/>
      <c r="AH36" s="137"/>
      <c r="AI36" s="137"/>
      <c r="AJ36" s="137"/>
      <c r="AK36" s="137"/>
      <c r="AL36" s="138"/>
      <c r="AM36" s="136"/>
      <c r="AN36" s="137"/>
      <c r="AO36" s="137"/>
      <c r="AP36" s="137"/>
      <c r="AQ36" s="137"/>
      <c r="AR36" s="138"/>
      <c r="AS36" s="136"/>
      <c r="AT36" s="137"/>
      <c r="AU36" s="137"/>
      <c r="AV36" s="137"/>
      <c r="AW36" s="137"/>
      <c r="AX36" s="138"/>
      <c r="AY36" s="136"/>
      <c r="AZ36" s="137"/>
      <c r="BA36" s="137"/>
      <c r="BB36" s="137"/>
      <c r="BC36" s="137"/>
      <c r="BD36" s="138"/>
      <c r="BE36" s="136"/>
      <c r="BF36" s="137"/>
      <c r="BG36" s="137"/>
      <c r="BH36" s="137"/>
      <c r="BI36" s="137"/>
      <c r="BJ36" s="138"/>
      <c r="BK36" s="136"/>
      <c r="BL36" s="137"/>
      <c r="BM36" s="137"/>
      <c r="BN36" s="137"/>
      <c r="BO36" s="137"/>
      <c r="BP36" s="138"/>
      <c r="BQ36" s="136"/>
      <c r="BR36" s="137"/>
      <c r="BS36" s="137"/>
      <c r="BT36" s="137"/>
      <c r="BU36" s="137"/>
      <c r="BV36" s="138"/>
      <c r="BW36" s="136"/>
      <c r="BX36" s="137"/>
      <c r="BY36" s="137"/>
      <c r="BZ36" s="137"/>
      <c r="CA36" s="137"/>
      <c r="CB36" s="138"/>
      <c r="CC36" s="136"/>
      <c r="CD36" s="137"/>
      <c r="CE36" s="137"/>
      <c r="CF36" s="137"/>
      <c r="CG36" s="137"/>
      <c r="CH36" s="138"/>
      <c r="CI36" s="136"/>
      <c r="CJ36" s="137"/>
      <c r="CK36" s="137"/>
      <c r="CL36" s="137"/>
      <c r="CM36" s="137"/>
      <c r="CN36" s="138"/>
      <c r="CO36" s="136"/>
      <c r="CP36" s="137"/>
      <c r="CQ36" s="137"/>
      <c r="CR36" s="137"/>
      <c r="CS36" s="137"/>
      <c r="CT36" s="138"/>
      <c r="CU36" s="136"/>
      <c r="CV36" s="137"/>
      <c r="CW36" s="137"/>
      <c r="CX36" s="137"/>
      <c r="CY36" s="137"/>
      <c r="CZ36" s="138"/>
      <c r="DA36" s="136"/>
      <c r="DB36" s="137"/>
      <c r="DC36" s="137"/>
      <c r="DD36" s="137"/>
      <c r="DE36" s="137"/>
      <c r="DF36" s="138"/>
      <c r="DG36" s="136"/>
      <c r="DH36" s="137"/>
      <c r="DI36" s="137"/>
      <c r="DJ36" s="137"/>
      <c r="DK36" s="137"/>
      <c r="DL36" s="138"/>
      <c r="DM36" s="136"/>
      <c r="DN36" s="137"/>
      <c r="DO36" s="137"/>
      <c r="DP36" s="137"/>
      <c r="DQ36" s="137"/>
      <c r="DR36" s="138"/>
      <c r="DS36" s="136"/>
      <c r="DT36" s="137"/>
      <c r="DU36" s="137"/>
      <c r="DV36" s="137"/>
      <c r="DW36" s="137"/>
      <c r="DX36" s="138"/>
      <c r="DY36" s="136"/>
      <c r="DZ36" s="137"/>
      <c r="EA36" s="137"/>
      <c r="EB36" s="137"/>
      <c r="EC36" s="137"/>
      <c r="ED36" s="138"/>
      <c r="EE36" s="136"/>
      <c r="EF36" s="137"/>
      <c r="EG36" s="137"/>
      <c r="EH36" s="137"/>
      <c r="EI36" s="137"/>
      <c r="EJ36" s="138"/>
      <c r="EK36" s="136"/>
      <c r="EL36" s="137"/>
      <c r="EM36" s="137"/>
      <c r="EN36" s="137"/>
      <c r="EO36" s="137"/>
      <c r="EP36" s="138"/>
      <c r="EQ36" s="136"/>
      <c r="ER36" s="137"/>
      <c r="ES36" s="137"/>
      <c r="ET36" s="137"/>
      <c r="EU36" s="137"/>
      <c r="EV36" s="138"/>
      <c r="EW36" s="136"/>
      <c r="EX36" s="137"/>
      <c r="EY36" s="137"/>
      <c r="EZ36" s="137"/>
      <c r="FA36" s="137"/>
      <c r="FB36" s="138"/>
      <c r="FC36" s="136"/>
      <c r="FD36" s="137"/>
      <c r="FE36" s="137"/>
      <c r="FF36" s="137"/>
      <c r="FG36" s="137"/>
      <c r="FH36" s="138"/>
      <c r="FI36" s="136"/>
      <c r="FJ36" s="137"/>
      <c r="FK36" s="137"/>
      <c r="FL36" s="137"/>
      <c r="FM36" s="137"/>
      <c r="FN36" s="138"/>
      <c r="FO36" s="136"/>
      <c r="FP36" s="137"/>
      <c r="FQ36" s="137"/>
      <c r="FR36" s="137"/>
      <c r="FS36" s="137"/>
      <c r="FT36" s="138"/>
      <c r="FU36" s="136"/>
      <c r="FV36" s="137"/>
      <c r="FW36" s="137"/>
      <c r="FX36" s="137"/>
      <c r="FY36" s="138"/>
      <c r="FZ36" s="136"/>
      <c r="GA36" s="137"/>
      <c r="GB36" s="137"/>
      <c r="GC36" s="137"/>
      <c r="GD36" s="138"/>
      <c r="GE36" s="136"/>
      <c r="GF36" s="137"/>
      <c r="GG36" s="137"/>
      <c r="GH36" s="137"/>
      <c r="GI36" s="138"/>
      <c r="GJ36" s="136"/>
      <c r="GK36" s="137"/>
      <c r="GL36" s="137"/>
      <c r="GM36" s="137"/>
      <c r="GN36" s="138"/>
      <c r="GO36" s="136"/>
      <c r="GP36" s="137"/>
      <c r="GQ36" s="137"/>
      <c r="GR36" s="137"/>
      <c r="GS36" s="138"/>
      <c r="GT36" s="136"/>
      <c r="GU36" s="137"/>
      <c r="GV36" s="137"/>
      <c r="GW36" s="137"/>
      <c r="GX36" s="138"/>
      <c r="GY36" s="161">
        <f t="shared" si="0"/>
        <v>0</v>
      </c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>
        <f t="shared" si="1"/>
        <v>0</v>
      </c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3"/>
    </row>
    <row r="37" spans="1:245">
      <c r="A37" s="131" t="s">
        <v>64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61"/>
      <c r="V37" s="62"/>
      <c r="W37" s="62"/>
      <c r="X37" s="62"/>
      <c r="Y37" s="62"/>
      <c r="Z37" s="63"/>
      <c r="AA37" s="64" t="s">
        <v>60</v>
      </c>
      <c r="AB37" s="65"/>
      <c r="AC37" s="65"/>
      <c r="AD37" s="65"/>
      <c r="AE37" s="65"/>
      <c r="AF37" s="66"/>
      <c r="AG37" s="136"/>
      <c r="AH37" s="137"/>
      <c r="AI37" s="137"/>
      <c r="AJ37" s="137"/>
      <c r="AK37" s="137"/>
      <c r="AL37" s="138"/>
      <c r="AM37" s="136"/>
      <c r="AN37" s="137"/>
      <c r="AO37" s="137"/>
      <c r="AP37" s="137"/>
      <c r="AQ37" s="137"/>
      <c r="AR37" s="138"/>
      <c r="AS37" s="136"/>
      <c r="AT37" s="137"/>
      <c r="AU37" s="137"/>
      <c r="AV37" s="137"/>
      <c r="AW37" s="137"/>
      <c r="AX37" s="138"/>
      <c r="AY37" s="136"/>
      <c r="AZ37" s="137"/>
      <c r="BA37" s="137"/>
      <c r="BB37" s="137"/>
      <c r="BC37" s="137"/>
      <c r="BD37" s="138"/>
      <c r="BE37" s="136"/>
      <c r="BF37" s="137"/>
      <c r="BG37" s="137"/>
      <c r="BH37" s="137"/>
      <c r="BI37" s="137"/>
      <c r="BJ37" s="138"/>
      <c r="BK37" s="136"/>
      <c r="BL37" s="137"/>
      <c r="BM37" s="137"/>
      <c r="BN37" s="137"/>
      <c r="BO37" s="137"/>
      <c r="BP37" s="138"/>
      <c r="BQ37" s="136"/>
      <c r="BR37" s="137"/>
      <c r="BS37" s="137"/>
      <c r="BT37" s="137"/>
      <c r="BU37" s="137"/>
      <c r="BV37" s="138"/>
      <c r="BW37" s="136"/>
      <c r="BX37" s="137"/>
      <c r="BY37" s="137"/>
      <c r="BZ37" s="137"/>
      <c r="CA37" s="137"/>
      <c r="CB37" s="138"/>
      <c r="CC37" s="136"/>
      <c r="CD37" s="137"/>
      <c r="CE37" s="137"/>
      <c r="CF37" s="137"/>
      <c r="CG37" s="137"/>
      <c r="CH37" s="138"/>
      <c r="CI37" s="136"/>
      <c r="CJ37" s="137"/>
      <c r="CK37" s="137"/>
      <c r="CL37" s="137"/>
      <c r="CM37" s="137"/>
      <c r="CN37" s="138"/>
      <c r="CO37" s="136"/>
      <c r="CP37" s="137"/>
      <c r="CQ37" s="137"/>
      <c r="CR37" s="137"/>
      <c r="CS37" s="137"/>
      <c r="CT37" s="138"/>
      <c r="CU37" s="136"/>
      <c r="CV37" s="137"/>
      <c r="CW37" s="137"/>
      <c r="CX37" s="137"/>
      <c r="CY37" s="137"/>
      <c r="CZ37" s="138"/>
      <c r="DA37" s="136"/>
      <c r="DB37" s="137"/>
      <c r="DC37" s="137"/>
      <c r="DD37" s="137"/>
      <c r="DE37" s="137"/>
      <c r="DF37" s="138"/>
      <c r="DG37" s="136"/>
      <c r="DH37" s="137"/>
      <c r="DI37" s="137"/>
      <c r="DJ37" s="137"/>
      <c r="DK37" s="137"/>
      <c r="DL37" s="138"/>
      <c r="DM37" s="136"/>
      <c r="DN37" s="137"/>
      <c r="DO37" s="137"/>
      <c r="DP37" s="137"/>
      <c r="DQ37" s="137"/>
      <c r="DR37" s="138"/>
      <c r="DS37" s="136"/>
      <c r="DT37" s="137"/>
      <c r="DU37" s="137"/>
      <c r="DV37" s="137"/>
      <c r="DW37" s="137"/>
      <c r="DX37" s="138"/>
      <c r="DY37" s="136"/>
      <c r="DZ37" s="137"/>
      <c r="EA37" s="137"/>
      <c r="EB37" s="137"/>
      <c r="EC37" s="137"/>
      <c r="ED37" s="138"/>
      <c r="EE37" s="136"/>
      <c r="EF37" s="137"/>
      <c r="EG37" s="137"/>
      <c r="EH37" s="137"/>
      <c r="EI37" s="137"/>
      <c r="EJ37" s="138"/>
      <c r="EK37" s="136"/>
      <c r="EL37" s="137"/>
      <c r="EM37" s="137"/>
      <c r="EN37" s="137"/>
      <c r="EO37" s="137"/>
      <c r="EP37" s="138"/>
      <c r="EQ37" s="136"/>
      <c r="ER37" s="137"/>
      <c r="ES37" s="137"/>
      <c r="ET37" s="137"/>
      <c r="EU37" s="137"/>
      <c r="EV37" s="138"/>
      <c r="EW37" s="136"/>
      <c r="EX37" s="137"/>
      <c r="EY37" s="137"/>
      <c r="EZ37" s="137"/>
      <c r="FA37" s="137"/>
      <c r="FB37" s="138"/>
      <c r="FC37" s="136"/>
      <c r="FD37" s="137"/>
      <c r="FE37" s="137"/>
      <c r="FF37" s="137"/>
      <c r="FG37" s="137"/>
      <c r="FH37" s="138"/>
      <c r="FI37" s="136"/>
      <c r="FJ37" s="137"/>
      <c r="FK37" s="137"/>
      <c r="FL37" s="137"/>
      <c r="FM37" s="137"/>
      <c r="FN37" s="138"/>
      <c r="FO37" s="136"/>
      <c r="FP37" s="137"/>
      <c r="FQ37" s="137"/>
      <c r="FR37" s="137"/>
      <c r="FS37" s="137"/>
      <c r="FT37" s="138"/>
      <c r="FU37" s="136"/>
      <c r="FV37" s="137"/>
      <c r="FW37" s="137"/>
      <c r="FX37" s="137"/>
      <c r="FY37" s="138"/>
      <c r="FZ37" s="136"/>
      <c r="GA37" s="137"/>
      <c r="GB37" s="137"/>
      <c r="GC37" s="137"/>
      <c r="GD37" s="138"/>
      <c r="GE37" s="136"/>
      <c r="GF37" s="137"/>
      <c r="GG37" s="137"/>
      <c r="GH37" s="137"/>
      <c r="GI37" s="138"/>
      <c r="GJ37" s="136"/>
      <c r="GK37" s="137"/>
      <c r="GL37" s="137"/>
      <c r="GM37" s="137"/>
      <c r="GN37" s="138"/>
      <c r="GO37" s="136"/>
      <c r="GP37" s="137"/>
      <c r="GQ37" s="137"/>
      <c r="GR37" s="137"/>
      <c r="GS37" s="138"/>
      <c r="GT37" s="136"/>
      <c r="GU37" s="137"/>
      <c r="GV37" s="137"/>
      <c r="GW37" s="137"/>
      <c r="GX37" s="138"/>
      <c r="GY37" s="161">
        <f t="shared" si="0"/>
        <v>0</v>
      </c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2">
        <v>414.2</v>
      </c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>
        <f t="shared" si="1"/>
        <v>0</v>
      </c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3"/>
    </row>
    <row r="38" spans="1:245">
      <c r="A38" s="131" t="s">
        <v>70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61"/>
      <c r="V38" s="62"/>
      <c r="W38" s="62"/>
      <c r="X38" s="62"/>
      <c r="Y38" s="62"/>
      <c r="Z38" s="63"/>
      <c r="AA38" s="64" t="s">
        <v>60</v>
      </c>
      <c r="AB38" s="65"/>
      <c r="AC38" s="65"/>
      <c r="AD38" s="65"/>
      <c r="AE38" s="65"/>
      <c r="AF38" s="66"/>
      <c r="AG38" s="136"/>
      <c r="AH38" s="137"/>
      <c r="AI38" s="137"/>
      <c r="AJ38" s="137"/>
      <c r="AK38" s="137"/>
      <c r="AL38" s="138"/>
      <c r="AM38" s="136"/>
      <c r="AN38" s="137"/>
      <c r="AO38" s="137"/>
      <c r="AP38" s="137"/>
      <c r="AQ38" s="137"/>
      <c r="AR38" s="138"/>
      <c r="AS38" s="136"/>
      <c r="AT38" s="137"/>
      <c r="AU38" s="137"/>
      <c r="AV38" s="137"/>
      <c r="AW38" s="137"/>
      <c r="AX38" s="138"/>
      <c r="AY38" s="136"/>
      <c r="AZ38" s="137"/>
      <c r="BA38" s="137"/>
      <c r="BB38" s="137"/>
      <c r="BC38" s="137"/>
      <c r="BD38" s="138"/>
      <c r="BE38" s="136"/>
      <c r="BF38" s="137"/>
      <c r="BG38" s="137"/>
      <c r="BH38" s="137"/>
      <c r="BI38" s="137"/>
      <c r="BJ38" s="138"/>
      <c r="BK38" s="136"/>
      <c r="BL38" s="137"/>
      <c r="BM38" s="137"/>
      <c r="BN38" s="137"/>
      <c r="BO38" s="137"/>
      <c r="BP38" s="138"/>
      <c r="BQ38" s="136"/>
      <c r="BR38" s="137"/>
      <c r="BS38" s="137"/>
      <c r="BT38" s="137"/>
      <c r="BU38" s="137"/>
      <c r="BV38" s="138"/>
      <c r="BW38" s="136"/>
      <c r="BX38" s="137"/>
      <c r="BY38" s="137"/>
      <c r="BZ38" s="137"/>
      <c r="CA38" s="137"/>
      <c r="CB38" s="138"/>
      <c r="CC38" s="136">
        <v>0.01</v>
      </c>
      <c r="CD38" s="137"/>
      <c r="CE38" s="137"/>
      <c r="CF38" s="137"/>
      <c r="CG38" s="137"/>
      <c r="CH38" s="138"/>
      <c r="CI38" s="136">
        <v>0.01</v>
      </c>
      <c r="CJ38" s="137"/>
      <c r="CK38" s="137"/>
      <c r="CL38" s="137"/>
      <c r="CM38" s="137"/>
      <c r="CN38" s="138"/>
      <c r="CO38" s="136"/>
      <c r="CP38" s="137"/>
      <c r="CQ38" s="137"/>
      <c r="CR38" s="137"/>
      <c r="CS38" s="137"/>
      <c r="CT38" s="138"/>
      <c r="CU38" s="136"/>
      <c r="CV38" s="137"/>
      <c r="CW38" s="137"/>
      <c r="CX38" s="137"/>
      <c r="CY38" s="137"/>
      <c r="CZ38" s="138"/>
      <c r="DA38" s="136"/>
      <c r="DB38" s="137"/>
      <c r="DC38" s="137"/>
      <c r="DD38" s="137"/>
      <c r="DE38" s="137"/>
      <c r="DF38" s="138"/>
      <c r="DG38" s="136"/>
      <c r="DH38" s="137"/>
      <c r="DI38" s="137"/>
      <c r="DJ38" s="137"/>
      <c r="DK38" s="137"/>
      <c r="DL38" s="138"/>
      <c r="DM38" s="67"/>
      <c r="DN38" s="68"/>
      <c r="DO38" s="68"/>
      <c r="DP38" s="68"/>
      <c r="DQ38" s="68"/>
      <c r="DR38" s="69"/>
      <c r="DS38" s="136"/>
      <c r="DT38" s="137"/>
      <c r="DU38" s="137"/>
      <c r="DV38" s="137"/>
      <c r="DW38" s="137"/>
      <c r="DX38" s="138"/>
      <c r="DY38" s="136"/>
      <c r="DZ38" s="137"/>
      <c r="EA38" s="137"/>
      <c r="EB38" s="137"/>
      <c r="EC38" s="137"/>
      <c r="ED38" s="138"/>
      <c r="EE38" s="136"/>
      <c r="EF38" s="137"/>
      <c r="EG38" s="137"/>
      <c r="EH38" s="137"/>
      <c r="EI38" s="137"/>
      <c r="EJ38" s="138"/>
      <c r="EK38" s="136"/>
      <c r="EL38" s="137"/>
      <c r="EM38" s="137"/>
      <c r="EN38" s="137"/>
      <c r="EO38" s="137"/>
      <c r="EP38" s="138"/>
      <c r="EQ38" s="136"/>
      <c r="ER38" s="137"/>
      <c r="ES38" s="137"/>
      <c r="ET38" s="137"/>
      <c r="EU38" s="137"/>
      <c r="EV38" s="138"/>
      <c r="EW38" s="136"/>
      <c r="EX38" s="137"/>
      <c r="EY38" s="137"/>
      <c r="EZ38" s="137"/>
      <c r="FA38" s="137"/>
      <c r="FB38" s="138"/>
      <c r="FC38" s="136"/>
      <c r="FD38" s="137"/>
      <c r="FE38" s="137"/>
      <c r="FF38" s="137"/>
      <c r="FG38" s="137"/>
      <c r="FH38" s="138"/>
      <c r="FI38" s="136"/>
      <c r="FJ38" s="137"/>
      <c r="FK38" s="137"/>
      <c r="FL38" s="137"/>
      <c r="FM38" s="137"/>
      <c r="FN38" s="138"/>
      <c r="FO38" s="136"/>
      <c r="FP38" s="137"/>
      <c r="FQ38" s="137"/>
      <c r="FR38" s="137"/>
      <c r="FS38" s="137"/>
      <c r="FT38" s="138"/>
      <c r="FU38" s="136"/>
      <c r="FV38" s="137"/>
      <c r="FW38" s="137"/>
      <c r="FX38" s="137"/>
      <c r="FY38" s="138"/>
      <c r="FZ38" s="136"/>
      <c r="GA38" s="137"/>
      <c r="GB38" s="137"/>
      <c r="GC38" s="137"/>
      <c r="GD38" s="138"/>
      <c r="GE38" s="136"/>
      <c r="GF38" s="137"/>
      <c r="GG38" s="137"/>
      <c r="GH38" s="137"/>
      <c r="GI38" s="138"/>
      <c r="GJ38" s="136"/>
      <c r="GK38" s="137"/>
      <c r="GL38" s="137"/>
      <c r="GM38" s="137"/>
      <c r="GN38" s="138"/>
      <c r="GO38" s="136"/>
      <c r="GP38" s="137"/>
      <c r="GQ38" s="137"/>
      <c r="GR38" s="137"/>
      <c r="GS38" s="138"/>
      <c r="GT38" s="136"/>
      <c r="GU38" s="137"/>
      <c r="GV38" s="137"/>
      <c r="GW38" s="137"/>
      <c r="GX38" s="138"/>
      <c r="GY38" s="161">
        <f t="shared" si="0"/>
        <v>0.02</v>
      </c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2">
        <v>145</v>
      </c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>
        <f t="shared" si="1"/>
        <v>2.9</v>
      </c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3"/>
    </row>
    <row r="39" spans="1:245">
      <c r="A39" s="131" t="s">
        <v>71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2"/>
      <c r="U39" s="61"/>
      <c r="V39" s="62"/>
      <c r="W39" s="62"/>
      <c r="X39" s="62"/>
      <c r="Y39" s="62"/>
      <c r="Z39" s="63"/>
      <c r="AA39" s="64" t="s">
        <v>60</v>
      </c>
      <c r="AB39" s="65"/>
      <c r="AC39" s="65"/>
      <c r="AD39" s="65"/>
      <c r="AE39" s="65"/>
      <c r="AF39" s="66"/>
      <c r="AG39" s="136"/>
      <c r="AH39" s="137"/>
      <c r="AI39" s="137"/>
      <c r="AJ39" s="137"/>
      <c r="AK39" s="137"/>
      <c r="AL39" s="138"/>
      <c r="AM39" s="136"/>
      <c r="AN39" s="137"/>
      <c r="AO39" s="137"/>
      <c r="AP39" s="137"/>
      <c r="AQ39" s="137"/>
      <c r="AR39" s="138"/>
      <c r="AS39" s="136"/>
      <c r="AT39" s="137"/>
      <c r="AU39" s="137"/>
      <c r="AV39" s="137"/>
      <c r="AW39" s="137"/>
      <c r="AX39" s="138"/>
      <c r="AY39" s="136"/>
      <c r="AZ39" s="137"/>
      <c r="BA39" s="137"/>
      <c r="BB39" s="137"/>
      <c r="BC39" s="137"/>
      <c r="BD39" s="138"/>
      <c r="BE39" s="136"/>
      <c r="BF39" s="137"/>
      <c r="BG39" s="137"/>
      <c r="BH39" s="137"/>
      <c r="BI39" s="137"/>
      <c r="BJ39" s="138"/>
      <c r="BK39" s="136"/>
      <c r="BL39" s="137"/>
      <c r="BM39" s="137"/>
      <c r="BN39" s="137"/>
      <c r="BO39" s="137"/>
      <c r="BP39" s="138"/>
      <c r="BQ39" s="136"/>
      <c r="BR39" s="137"/>
      <c r="BS39" s="137"/>
      <c r="BT39" s="137"/>
      <c r="BU39" s="137"/>
      <c r="BV39" s="138"/>
      <c r="BW39" s="136"/>
      <c r="BX39" s="137"/>
      <c r="BY39" s="137"/>
      <c r="BZ39" s="137"/>
      <c r="CA39" s="137"/>
      <c r="CB39" s="138"/>
      <c r="CC39" s="136"/>
      <c r="CD39" s="137"/>
      <c r="CE39" s="137"/>
      <c r="CF39" s="137"/>
      <c r="CG39" s="137"/>
      <c r="CH39" s="138"/>
      <c r="CI39" s="136">
        <v>0.04</v>
      </c>
      <c r="CJ39" s="137"/>
      <c r="CK39" s="137"/>
      <c r="CL39" s="137"/>
      <c r="CM39" s="137"/>
      <c r="CN39" s="138"/>
      <c r="CO39" s="136"/>
      <c r="CP39" s="137"/>
      <c r="CQ39" s="137"/>
      <c r="CR39" s="137"/>
      <c r="CS39" s="137"/>
      <c r="CT39" s="138"/>
      <c r="CU39" s="136"/>
      <c r="CV39" s="137"/>
      <c r="CW39" s="137"/>
      <c r="CX39" s="137"/>
      <c r="CY39" s="137"/>
      <c r="CZ39" s="138"/>
      <c r="DA39" s="136"/>
      <c r="DB39" s="137"/>
      <c r="DC39" s="137"/>
      <c r="DD39" s="137"/>
      <c r="DE39" s="137"/>
      <c r="DF39" s="138"/>
      <c r="DG39" s="136"/>
      <c r="DH39" s="137"/>
      <c r="DI39" s="137"/>
      <c r="DJ39" s="137"/>
      <c r="DK39" s="137"/>
      <c r="DL39" s="138"/>
      <c r="DM39" s="67"/>
      <c r="DN39" s="68"/>
      <c r="DO39" s="68"/>
      <c r="DP39" s="68"/>
      <c r="DQ39" s="68"/>
      <c r="DR39" s="69"/>
      <c r="DS39" s="136"/>
      <c r="DT39" s="137"/>
      <c r="DU39" s="137"/>
      <c r="DV39" s="137"/>
      <c r="DW39" s="137"/>
      <c r="DX39" s="138"/>
      <c r="DY39" s="136"/>
      <c r="DZ39" s="137"/>
      <c r="EA39" s="137"/>
      <c r="EB39" s="137"/>
      <c r="EC39" s="137"/>
      <c r="ED39" s="138"/>
      <c r="EE39" s="136"/>
      <c r="EF39" s="137"/>
      <c r="EG39" s="137"/>
      <c r="EH39" s="137"/>
      <c r="EI39" s="137"/>
      <c r="EJ39" s="138"/>
      <c r="EK39" s="136"/>
      <c r="EL39" s="137"/>
      <c r="EM39" s="137"/>
      <c r="EN39" s="137"/>
      <c r="EO39" s="137"/>
      <c r="EP39" s="138"/>
      <c r="EQ39" s="136"/>
      <c r="ER39" s="137"/>
      <c r="ES39" s="137"/>
      <c r="ET39" s="137"/>
      <c r="EU39" s="137"/>
      <c r="EV39" s="138"/>
      <c r="EW39" s="136"/>
      <c r="EX39" s="137"/>
      <c r="EY39" s="137"/>
      <c r="EZ39" s="137"/>
      <c r="FA39" s="137"/>
      <c r="FB39" s="138"/>
      <c r="FC39" s="136"/>
      <c r="FD39" s="137"/>
      <c r="FE39" s="137"/>
      <c r="FF39" s="137"/>
      <c r="FG39" s="137"/>
      <c r="FH39" s="138"/>
      <c r="FI39" s="136"/>
      <c r="FJ39" s="137"/>
      <c r="FK39" s="137"/>
      <c r="FL39" s="137"/>
      <c r="FM39" s="137"/>
      <c r="FN39" s="138"/>
      <c r="FO39" s="136"/>
      <c r="FP39" s="137"/>
      <c r="FQ39" s="137"/>
      <c r="FR39" s="137"/>
      <c r="FS39" s="137"/>
      <c r="FT39" s="138"/>
      <c r="FU39" s="136"/>
      <c r="FV39" s="137"/>
      <c r="FW39" s="137"/>
      <c r="FX39" s="137"/>
      <c r="FY39" s="138"/>
      <c r="FZ39" s="136"/>
      <c r="GA39" s="137"/>
      <c r="GB39" s="137"/>
      <c r="GC39" s="137"/>
      <c r="GD39" s="138"/>
      <c r="GE39" s="136"/>
      <c r="GF39" s="137"/>
      <c r="GG39" s="137"/>
      <c r="GH39" s="137"/>
      <c r="GI39" s="138"/>
      <c r="GJ39" s="136"/>
      <c r="GK39" s="137"/>
      <c r="GL39" s="137"/>
      <c r="GM39" s="137"/>
      <c r="GN39" s="138"/>
      <c r="GO39" s="136"/>
      <c r="GP39" s="137"/>
      <c r="GQ39" s="137"/>
      <c r="GR39" s="137"/>
      <c r="GS39" s="138"/>
      <c r="GT39" s="136"/>
      <c r="GU39" s="137"/>
      <c r="GV39" s="137"/>
      <c r="GW39" s="137"/>
      <c r="GX39" s="138"/>
      <c r="GY39" s="161">
        <f t="shared" si="0"/>
        <v>0.04</v>
      </c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2">
        <v>72</v>
      </c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>
        <f t="shared" si="1"/>
        <v>2.88</v>
      </c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3"/>
    </row>
    <row r="40" spans="1:245">
      <c r="A40" s="131" t="s">
        <v>72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2"/>
      <c r="U40" s="61"/>
      <c r="V40" s="62"/>
      <c r="W40" s="62"/>
      <c r="X40" s="62"/>
      <c r="Y40" s="62"/>
      <c r="Z40" s="63"/>
      <c r="AA40" s="64" t="s">
        <v>60</v>
      </c>
      <c r="AB40" s="65"/>
      <c r="AC40" s="65"/>
      <c r="AD40" s="65"/>
      <c r="AE40" s="65"/>
      <c r="AF40" s="66"/>
      <c r="AG40" s="136"/>
      <c r="AH40" s="137"/>
      <c r="AI40" s="137"/>
      <c r="AJ40" s="137"/>
      <c r="AK40" s="137"/>
      <c r="AL40" s="138"/>
      <c r="AM40" s="136"/>
      <c r="AN40" s="137"/>
      <c r="AO40" s="137"/>
      <c r="AP40" s="137"/>
      <c r="AQ40" s="137"/>
      <c r="AR40" s="138"/>
      <c r="AS40" s="136"/>
      <c r="AT40" s="137"/>
      <c r="AU40" s="137"/>
      <c r="AV40" s="137"/>
      <c r="AW40" s="137"/>
      <c r="AX40" s="138"/>
      <c r="AY40" s="136"/>
      <c r="AZ40" s="137"/>
      <c r="BA40" s="137"/>
      <c r="BB40" s="137"/>
      <c r="BC40" s="137"/>
      <c r="BD40" s="138"/>
      <c r="BE40" s="136"/>
      <c r="BF40" s="137"/>
      <c r="BG40" s="137"/>
      <c r="BH40" s="137"/>
      <c r="BI40" s="137"/>
      <c r="BJ40" s="138"/>
      <c r="BK40" s="136"/>
      <c r="BL40" s="137"/>
      <c r="BM40" s="137"/>
      <c r="BN40" s="137"/>
      <c r="BO40" s="137"/>
      <c r="BP40" s="138"/>
      <c r="BQ40" s="136"/>
      <c r="BR40" s="137"/>
      <c r="BS40" s="137"/>
      <c r="BT40" s="137"/>
      <c r="BU40" s="137"/>
      <c r="BV40" s="138"/>
      <c r="BW40" s="136"/>
      <c r="BX40" s="137"/>
      <c r="BY40" s="137"/>
      <c r="BZ40" s="137"/>
      <c r="CA40" s="137"/>
      <c r="CB40" s="138"/>
      <c r="CC40" s="136"/>
      <c r="CD40" s="137"/>
      <c r="CE40" s="137"/>
      <c r="CF40" s="137"/>
      <c r="CG40" s="137"/>
      <c r="CH40" s="138"/>
      <c r="CI40" s="136"/>
      <c r="CJ40" s="137"/>
      <c r="CK40" s="137"/>
      <c r="CL40" s="137"/>
      <c r="CM40" s="137"/>
      <c r="CN40" s="138"/>
      <c r="CO40" s="136"/>
      <c r="CP40" s="137"/>
      <c r="CQ40" s="137"/>
      <c r="CR40" s="137"/>
      <c r="CS40" s="137"/>
      <c r="CT40" s="138"/>
      <c r="CU40" s="136"/>
      <c r="CV40" s="137"/>
      <c r="CW40" s="137"/>
      <c r="CX40" s="137"/>
      <c r="CY40" s="137"/>
      <c r="CZ40" s="138"/>
      <c r="DA40" s="136"/>
      <c r="DB40" s="137"/>
      <c r="DC40" s="137"/>
      <c r="DD40" s="137"/>
      <c r="DE40" s="137"/>
      <c r="DF40" s="138"/>
      <c r="DG40" s="136"/>
      <c r="DH40" s="137"/>
      <c r="DI40" s="137"/>
      <c r="DJ40" s="137"/>
      <c r="DK40" s="137"/>
      <c r="DL40" s="138"/>
      <c r="DM40" s="136"/>
      <c r="DN40" s="137"/>
      <c r="DO40" s="137"/>
      <c r="DP40" s="137"/>
      <c r="DQ40" s="137"/>
      <c r="DR40" s="138"/>
      <c r="DS40" s="136"/>
      <c r="DT40" s="137"/>
      <c r="DU40" s="137"/>
      <c r="DV40" s="137"/>
      <c r="DW40" s="137"/>
      <c r="DX40" s="138"/>
      <c r="DY40" s="136"/>
      <c r="DZ40" s="137"/>
      <c r="EA40" s="137"/>
      <c r="EB40" s="137"/>
      <c r="EC40" s="137"/>
      <c r="ED40" s="138"/>
      <c r="EE40" s="136"/>
      <c r="EF40" s="137"/>
      <c r="EG40" s="137"/>
      <c r="EH40" s="137"/>
      <c r="EI40" s="137"/>
      <c r="EJ40" s="138"/>
      <c r="EK40" s="136"/>
      <c r="EL40" s="137"/>
      <c r="EM40" s="137"/>
      <c r="EN40" s="137"/>
      <c r="EO40" s="137"/>
      <c r="EP40" s="138"/>
      <c r="EQ40" s="136"/>
      <c r="ER40" s="137"/>
      <c r="ES40" s="137"/>
      <c r="ET40" s="137"/>
      <c r="EU40" s="137"/>
      <c r="EV40" s="138"/>
      <c r="EW40" s="136"/>
      <c r="EX40" s="137"/>
      <c r="EY40" s="137"/>
      <c r="EZ40" s="137"/>
      <c r="FA40" s="137"/>
      <c r="FB40" s="138"/>
      <c r="FC40" s="136"/>
      <c r="FD40" s="137"/>
      <c r="FE40" s="137"/>
      <c r="FF40" s="137"/>
      <c r="FG40" s="137"/>
      <c r="FH40" s="138"/>
      <c r="FI40" s="136"/>
      <c r="FJ40" s="137"/>
      <c r="FK40" s="137"/>
      <c r="FL40" s="137"/>
      <c r="FM40" s="137"/>
      <c r="FN40" s="138"/>
      <c r="FO40" s="136"/>
      <c r="FP40" s="137"/>
      <c r="FQ40" s="137"/>
      <c r="FR40" s="137"/>
      <c r="FS40" s="137"/>
      <c r="FT40" s="138"/>
      <c r="FU40" s="136"/>
      <c r="FV40" s="137"/>
      <c r="FW40" s="137"/>
      <c r="FX40" s="137"/>
      <c r="FY40" s="138"/>
      <c r="FZ40" s="136"/>
      <c r="GA40" s="137"/>
      <c r="GB40" s="137"/>
      <c r="GC40" s="137"/>
      <c r="GD40" s="138"/>
      <c r="GE40" s="136"/>
      <c r="GF40" s="137"/>
      <c r="GG40" s="137"/>
      <c r="GH40" s="137"/>
      <c r="GI40" s="138"/>
      <c r="GJ40" s="136"/>
      <c r="GK40" s="137"/>
      <c r="GL40" s="137"/>
      <c r="GM40" s="137"/>
      <c r="GN40" s="138"/>
      <c r="GO40" s="136"/>
      <c r="GP40" s="137"/>
      <c r="GQ40" s="137"/>
      <c r="GR40" s="137"/>
      <c r="GS40" s="138"/>
      <c r="GT40" s="136"/>
      <c r="GU40" s="137"/>
      <c r="GV40" s="137"/>
      <c r="GW40" s="137"/>
      <c r="GX40" s="138"/>
      <c r="GY40" s="161">
        <f t="shared" si="0"/>
        <v>0</v>
      </c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>
        <f t="shared" si="1"/>
        <v>0</v>
      </c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3"/>
    </row>
    <row r="41" spans="1:245">
      <c r="A41" s="131" t="s">
        <v>182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61"/>
      <c r="V41" s="62"/>
      <c r="W41" s="62"/>
      <c r="X41" s="62"/>
      <c r="Y41" s="62"/>
      <c r="Z41" s="63"/>
      <c r="AA41" s="64" t="s">
        <v>60</v>
      </c>
      <c r="AB41" s="65"/>
      <c r="AC41" s="65"/>
      <c r="AD41" s="65"/>
      <c r="AE41" s="65"/>
      <c r="AF41" s="66"/>
      <c r="AG41" s="136"/>
      <c r="AH41" s="137"/>
      <c r="AI41" s="137"/>
      <c r="AJ41" s="137"/>
      <c r="AK41" s="137"/>
      <c r="AL41" s="138"/>
      <c r="AM41" s="136"/>
      <c r="AN41" s="137"/>
      <c r="AO41" s="137"/>
      <c r="AP41" s="137"/>
      <c r="AQ41" s="137"/>
      <c r="AR41" s="138"/>
      <c r="AS41" s="136"/>
      <c r="AT41" s="137"/>
      <c r="AU41" s="137"/>
      <c r="AV41" s="137"/>
      <c r="AW41" s="137"/>
      <c r="AX41" s="138"/>
      <c r="AY41" s="136"/>
      <c r="AZ41" s="137"/>
      <c r="BA41" s="137"/>
      <c r="BB41" s="137"/>
      <c r="BC41" s="137"/>
      <c r="BD41" s="138"/>
      <c r="BE41" s="136"/>
      <c r="BF41" s="137"/>
      <c r="BG41" s="137"/>
      <c r="BH41" s="137"/>
      <c r="BI41" s="137"/>
      <c r="BJ41" s="138"/>
      <c r="BK41" s="136"/>
      <c r="BL41" s="137"/>
      <c r="BM41" s="137"/>
      <c r="BN41" s="137"/>
      <c r="BO41" s="137"/>
      <c r="BP41" s="138"/>
      <c r="BQ41" s="136"/>
      <c r="BR41" s="137"/>
      <c r="BS41" s="137"/>
      <c r="BT41" s="137"/>
      <c r="BU41" s="137"/>
      <c r="BV41" s="138"/>
      <c r="BW41" s="136"/>
      <c r="BX41" s="137"/>
      <c r="BY41" s="137"/>
      <c r="BZ41" s="137"/>
      <c r="CA41" s="137"/>
      <c r="CB41" s="138"/>
      <c r="CC41" s="136"/>
      <c r="CD41" s="137"/>
      <c r="CE41" s="137"/>
      <c r="CF41" s="137"/>
      <c r="CG41" s="137"/>
      <c r="CH41" s="138"/>
      <c r="CI41" s="136"/>
      <c r="CJ41" s="137"/>
      <c r="CK41" s="137"/>
      <c r="CL41" s="137"/>
      <c r="CM41" s="137"/>
      <c r="CN41" s="138"/>
      <c r="CO41" s="136"/>
      <c r="CP41" s="137"/>
      <c r="CQ41" s="137"/>
      <c r="CR41" s="137"/>
      <c r="CS41" s="137"/>
      <c r="CT41" s="138"/>
      <c r="CU41" s="136"/>
      <c r="CV41" s="137"/>
      <c r="CW41" s="137"/>
      <c r="CX41" s="137"/>
      <c r="CY41" s="137"/>
      <c r="CZ41" s="138"/>
      <c r="DA41" s="136"/>
      <c r="DB41" s="137"/>
      <c r="DC41" s="137"/>
      <c r="DD41" s="137"/>
      <c r="DE41" s="137"/>
      <c r="DF41" s="138"/>
      <c r="DG41" s="136"/>
      <c r="DH41" s="137"/>
      <c r="DI41" s="137"/>
      <c r="DJ41" s="137"/>
      <c r="DK41" s="137"/>
      <c r="DL41" s="138"/>
      <c r="DM41" s="136"/>
      <c r="DN41" s="137"/>
      <c r="DO41" s="137"/>
      <c r="DP41" s="137"/>
      <c r="DQ41" s="137"/>
      <c r="DR41" s="138"/>
      <c r="DS41" s="136"/>
      <c r="DT41" s="137"/>
      <c r="DU41" s="137"/>
      <c r="DV41" s="137"/>
      <c r="DW41" s="137"/>
      <c r="DX41" s="138"/>
      <c r="DY41" s="136"/>
      <c r="DZ41" s="137"/>
      <c r="EA41" s="137"/>
      <c r="EB41" s="137"/>
      <c r="EC41" s="137"/>
      <c r="ED41" s="138"/>
      <c r="EE41" s="136"/>
      <c r="EF41" s="137"/>
      <c r="EG41" s="137"/>
      <c r="EH41" s="137"/>
      <c r="EI41" s="137"/>
      <c r="EJ41" s="138"/>
      <c r="EK41" s="136"/>
      <c r="EL41" s="137"/>
      <c r="EM41" s="137"/>
      <c r="EN41" s="137"/>
      <c r="EO41" s="137"/>
      <c r="EP41" s="138"/>
      <c r="EQ41" s="136"/>
      <c r="ER41" s="137"/>
      <c r="ES41" s="137"/>
      <c r="ET41" s="137"/>
      <c r="EU41" s="137"/>
      <c r="EV41" s="138"/>
      <c r="EW41" s="136"/>
      <c r="EX41" s="137"/>
      <c r="EY41" s="137"/>
      <c r="EZ41" s="137"/>
      <c r="FA41" s="137"/>
      <c r="FB41" s="138"/>
      <c r="FC41" s="136"/>
      <c r="FD41" s="137"/>
      <c r="FE41" s="137"/>
      <c r="FF41" s="137"/>
      <c r="FG41" s="137"/>
      <c r="FH41" s="138"/>
      <c r="FI41" s="136"/>
      <c r="FJ41" s="137"/>
      <c r="FK41" s="137"/>
      <c r="FL41" s="137"/>
      <c r="FM41" s="137"/>
      <c r="FN41" s="138"/>
      <c r="FO41" s="136"/>
      <c r="FP41" s="137"/>
      <c r="FQ41" s="137"/>
      <c r="FR41" s="137"/>
      <c r="FS41" s="137"/>
      <c r="FT41" s="138"/>
      <c r="FU41" s="136"/>
      <c r="FV41" s="137"/>
      <c r="FW41" s="137"/>
      <c r="FX41" s="137"/>
      <c r="FY41" s="138"/>
      <c r="FZ41" s="136"/>
      <c r="GA41" s="137"/>
      <c r="GB41" s="137"/>
      <c r="GC41" s="137"/>
      <c r="GD41" s="138"/>
      <c r="GE41" s="136"/>
      <c r="GF41" s="137"/>
      <c r="GG41" s="137"/>
      <c r="GH41" s="137"/>
      <c r="GI41" s="138"/>
      <c r="GJ41" s="136"/>
      <c r="GK41" s="137"/>
      <c r="GL41" s="137"/>
      <c r="GM41" s="137"/>
      <c r="GN41" s="138"/>
      <c r="GO41" s="136"/>
      <c r="GP41" s="137"/>
      <c r="GQ41" s="137"/>
      <c r="GR41" s="137"/>
      <c r="GS41" s="138"/>
      <c r="GT41" s="136"/>
      <c r="GU41" s="137"/>
      <c r="GV41" s="137"/>
      <c r="GW41" s="137"/>
      <c r="GX41" s="138"/>
      <c r="GY41" s="161">
        <f t="shared" si="0"/>
        <v>0</v>
      </c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>
        <f t="shared" si="1"/>
        <v>0</v>
      </c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3"/>
    </row>
    <row r="42" spans="1:245">
      <c r="A42" s="131" t="s">
        <v>66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61"/>
      <c r="V42" s="62"/>
      <c r="W42" s="62"/>
      <c r="X42" s="62"/>
      <c r="Y42" s="62"/>
      <c r="Z42" s="63"/>
      <c r="AA42" s="64" t="s">
        <v>60</v>
      </c>
      <c r="AB42" s="65"/>
      <c r="AC42" s="65"/>
      <c r="AD42" s="65"/>
      <c r="AE42" s="65"/>
      <c r="AF42" s="66"/>
      <c r="AG42" s="136"/>
      <c r="AH42" s="137"/>
      <c r="AI42" s="137"/>
      <c r="AJ42" s="137"/>
      <c r="AK42" s="137"/>
      <c r="AL42" s="138"/>
      <c r="AM42" s="136"/>
      <c r="AN42" s="137"/>
      <c r="AO42" s="137"/>
      <c r="AP42" s="137"/>
      <c r="AQ42" s="137"/>
      <c r="AR42" s="138"/>
      <c r="AS42" s="136"/>
      <c r="AT42" s="137"/>
      <c r="AU42" s="137"/>
      <c r="AV42" s="137"/>
      <c r="AW42" s="137"/>
      <c r="AX42" s="138"/>
      <c r="AY42" s="136"/>
      <c r="AZ42" s="137"/>
      <c r="BA42" s="137"/>
      <c r="BB42" s="137"/>
      <c r="BC42" s="137"/>
      <c r="BD42" s="138"/>
      <c r="BE42" s="136"/>
      <c r="BF42" s="137"/>
      <c r="BG42" s="137"/>
      <c r="BH42" s="137"/>
      <c r="BI42" s="137"/>
      <c r="BJ42" s="138"/>
      <c r="BK42" s="136"/>
      <c r="BL42" s="137"/>
      <c r="BM42" s="137"/>
      <c r="BN42" s="137"/>
      <c r="BO42" s="137"/>
      <c r="BP42" s="138"/>
      <c r="BQ42" s="136"/>
      <c r="BR42" s="137"/>
      <c r="BS42" s="137"/>
      <c r="BT42" s="137"/>
      <c r="BU42" s="137"/>
      <c r="BV42" s="138"/>
      <c r="BW42" s="136"/>
      <c r="BX42" s="137"/>
      <c r="BY42" s="137"/>
      <c r="BZ42" s="137"/>
      <c r="CA42" s="137"/>
      <c r="CB42" s="138"/>
      <c r="CC42" s="136"/>
      <c r="CD42" s="137"/>
      <c r="CE42" s="137"/>
      <c r="CF42" s="137"/>
      <c r="CG42" s="137"/>
      <c r="CH42" s="138"/>
      <c r="CI42" s="136"/>
      <c r="CJ42" s="137"/>
      <c r="CK42" s="137"/>
      <c r="CL42" s="137"/>
      <c r="CM42" s="137"/>
      <c r="CN42" s="138"/>
      <c r="CO42" s="136"/>
      <c r="CP42" s="137"/>
      <c r="CQ42" s="137"/>
      <c r="CR42" s="137"/>
      <c r="CS42" s="137"/>
      <c r="CT42" s="138"/>
      <c r="CU42" s="136"/>
      <c r="CV42" s="137"/>
      <c r="CW42" s="137"/>
      <c r="CX42" s="137"/>
      <c r="CY42" s="137"/>
      <c r="CZ42" s="138"/>
      <c r="DA42" s="136"/>
      <c r="DB42" s="137"/>
      <c r="DC42" s="137"/>
      <c r="DD42" s="137"/>
      <c r="DE42" s="137"/>
      <c r="DF42" s="138"/>
      <c r="DG42" s="136"/>
      <c r="DH42" s="137"/>
      <c r="DI42" s="137"/>
      <c r="DJ42" s="137"/>
      <c r="DK42" s="137"/>
      <c r="DL42" s="138"/>
      <c r="DM42" s="136"/>
      <c r="DN42" s="137"/>
      <c r="DO42" s="137"/>
      <c r="DP42" s="137"/>
      <c r="DQ42" s="137"/>
      <c r="DR42" s="138"/>
      <c r="DS42" s="136"/>
      <c r="DT42" s="137"/>
      <c r="DU42" s="137"/>
      <c r="DV42" s="137"/>
      <c r="DW42" s="137"/>
      <c r="DX42" s="138"/>
      <c r="DY42" s="136"/>
      <c r="DZ42" s="137"/>
      <c r="EA42" s="137"/>
      <c r="EB42" s="137"/>
      <c r="EC42" s="137"/>
      <c r="ED42" s="138"/>
      <c r="EE42" s="136"/>
      <c r="EF42" s="137"/>
      <c r="EG42" s="137"/>
      <c r="EH42" s="137"/>
      <c r="EI42" s="137"/>
      <c r="EJ42" s="138"/>
      <c r="EK42" s="136"/>
      <c r="EL42" s="137"/>
      <c r="EM42" s="137"/>
      <c r="EN42" s="137"/>
      <c r="EO42" s="137"/>
      <c r="EP42" s="138"/>
      <c r="EQ42" s="136"/>
      <c r="ER42" s="137"/>
      <c r="ES42" s="137"/>
      <c r="ET42" s="137"/>
      <c r="EU42" s="137"/>
      <c r="EV42" s="138"/>
      <c r="EW42" s="136"/>
      <c r="EX42" s="137"/>
      <c r="EY42" s="137"/>
      <c r="EZ42" s="137"/>
      <c r="FA42" s="137"/>
      <c r="FB42" s="138"/>
      <c r="FC42" s="136"/>
      <c r="FD42" s="137"/>
      <c r="FE42" s="137"/>
      <c r="FF42" s="137"/>
      <c r="FG42" s="137"/>
      <c r="FH42" s="138"/>
      <c r="FI42" s="136"/>
      <c r="FJ42" s="137"/>
      <c r="FK42" s="137"/>
      <c r="FL42" s="137"/>
      <c r="FM42" s="137"/>
      <c r="FN42" s="138"/>
      <c r="FO42" s="136"/>
      <c r="FP42" s="137"/>
      <c r="FQ42" s="137"/>
      <c r="FR42" s="137"/>
      <c r="FS42" s="137"/>
      <c r="FT42" s="138"/>
      <c r="FU42" s="136"/>
      <c r="FV42" s="137"/>
      <c r="FW42" s="137"/>
      <c r="FX42" s="137"/>
      <c r="FY42" s="138"/>
      <c r="FZ42" s="136"/>
      <c r="GA42" s="137"/>
      <c r="GB42" s="137"/>
      <c r="GC42" s="137"/>
      <c r="GD42" s="138"/>
      <c r="GE42" s="136"/>
      <c r="GF42" s="137"/>
      <c r="GG42" s="137"/>
      <c r="GH42" s="137"/>
      <c r="GI42" s="138"/>
      <c r="GJ42" s="136"/>
      <c r="GK42" s="137"/>
      <c r="GL42" s="137"/>
      <c r="GM42" s="137"/>
      <c r="GN42" s="138"/>
      <c r="GO42" s="136"/>
      <c r="GP42" s="137"/>
      <c r="GQ42" s="137"/>
      <c r="GR42" s="137"/>
      <c r="GS42" s="138"/>
      <c r="GT42" s="136"/>
      <c r="GU42" s="137"/>
      <c r="GV42" s="137"/>
      <c r="GW42" s="137"/>
      <c r="GX42" s="138"/>
      <c r="GY42" s="161">
        <f t="shared" si="0"/>
        <v>0</v>
      </c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2">
        <v>55</v>
      </c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>
        <f t="shared" si="1"/>
        <v>0</v>
      </c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3"/>
    </row>
    <row r="43" spans="1:245">
      <c r="A43" s="131" t="s">
        <v>207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2"/>
      <c r="U43" s="61"/>
      <c r="V43" s="62"/>
      <c r="W43" s="62"/>
      <c r="X43" s="62"/>
      <c r="Y43" s="62"/>
      <c r="Z43" s="63"/>
      <c r="AA43" s="64" t="s">
        <v>60</v>
      </c>
      <c r="AB43" s="65"/>
      <c r="AC43" s="65"/>
      <c r="AD43" s="65"/>
      <c r="AE43" s="65"/>
      <c r="AF43" s="66"/>
      <c r="AG43" s="136"/>
      <c r="AH43" s="137"/>
      <c r="AI43" s="137"/>
      <c r="AJ43" s="137"/>
      <c r="AK43" s="137"/>
      <c r="AL43" s="138"/>
      <c r="AM43" s="136"/>
      <c r="AN43" s="137"/>
      <c r="AO43" s="137"/>
      <c r="AP43" s="137"/>
      <c r="AQ43" s="137"/>
      <c r="AR43" s="138"/>
      <c r="AS43" s="136"/>
      <c r="AT43" s="137"/>
      <c r="AU43" s="137"/>
      <c r="AV43" s="137"/>
      <c r="AW43" s="137"/>
      <c r="AX43" s="138"/>
      <c r="AY43" s="136"/>
      <c r="AZ43" s="137"/>
      <c r="BA43" s="137"/>
      <c r="BB43" s="137"/>
      <c r="BC43" s="137"/>
      <c r="BD43" s="138"/>
      <c r="BE43" s="136"/>
      <c r="BF43" s="137"/>
      <c r="BG43" s="137"/>
      <c r="BH43" s="137"/>
      <c r="BI43" s="137"/>
      <c r="BJ43" s="138"/>
      <c r="BK43" s="136"/>
      <c r="BL43" s="137"/>
      <c r="BM43" s="137"/>
      <c r="BN43" s="137"/>
      <c r="BO43" s="137"/>
      <c r="BP43" s="138"/>
      <c r="BQ43" s="136"/>
      <c r="BR43" s="137"/>
      <c r="BS43" s="137"/>
      <c r="BT43" s="137"/>
      <c r="BU43" s="137"/>
      <c r="BV43" s="138"/>
      <c r="BW43" s="136"/>
      <c r="BX43" s="137"/>
      <c r="BY43" s="137"/>
      <c r="BZ43" s="137"/>
      <c r="CA43" s="137"/>
      <c r="CB43" s="138"/>
      <c r="CC43" s="136"/>
      <c r="CD43" s="137"/>
      <c r="CE43" s="137"/>
      <c r="CF43" s="137"/>
      <c r="CG43" s="137"/>
      <c r="CH43" s="138"/>
      <c r="CI43" s="136"/>
      <c r="CJ43" s="137"/>
      <c r="CK43" s="137"/>
      <c r="CL43" s="137"/>
      <c r="CM43" s="137"/>
      <c r="CN43" s="138"/>
      <c r="CO43" s="136"/>
      <c r="CP43" s="137"/>
      <c r="CQ43" s="137"/>
      <c r="CR43" s="137"/>
      <c r="CS43" s="137"/>
      <c r="CT43" s="138"/>
      <c r="CU43" s="136"/>
      <c r="CV43" s="137"/>
      <c r="CW43" s="137"/>
      <c r="CX43" s="137"/>
      <c r="CY43" s="137"/>
      <c r="CZ43" s="138"/>
      <c r="DA43" s="136"/>
      <c r="DB43" s="137"/>
      <c r="DC43" s="137"/>
      <c r="DD43" s="137"/>
      <c r="DE43" s="137"/>
      <c r="DF43" s="138"/>
      <c r="DG43" s="136"/>
      <c r="DH43" s="137"/>
      <c r="DI43" s="137"/>
      <c r="DJ43" s="137"/>
      <c r="DK43" s="137"/>
      <c r="DL43" s="138"/>
      <c r="DM43" s="136"/>
      <c r="DN43" s="137"/>
      <c r="DO43" s="137"/>
      <c r="DP43" s="137"/>
      <c r="DQ43" s="137"/>
      <c r="DR43" s="138"/>
      <c r="DS43" s="136"/>
      <c r="DT43" s="137"/>
      <c r="DU43" s="137"/>
      <c r="DV43" s="137"/>
      <c r="DW43" s="137"/>
      <c r="DX43" s="138"/>
      <c r="DY43" s="136"/>
      <c r="DZ43" s="137"/>
      <c r="EA43" s="137"/>
      <c r="EB43" s="137"/>
      <c r="EC43" s="137"/>
      <c r="ED43" s="138"/>
      <c r="EE43" s="136"/>
      <c r="EF43" s="137"/>
      <c r="EG43" s="137"/>
      <c r="EH43" s="137"/>
      <c r="EI43" s="137"/>
      <c r="EJ43" s="138"/>
      <c r="EK43" s="136"/>
      <c r="EL43" s="137"/>
      <c r="EM43" s="137"/>
      <c r="EN43" s="137"/>
      <c r="EO43" s="137"/>
      <c r="EP43" s="138"/>
      <c r="EQ43" s="136"/>
      <c r="ER43" s="137"/>
      <c r="ES43" s="137"/>
      <c r="ET43" s="137"/>
      <c r="EU43" s="137"/>
      <c r="EV43" s="138"/>
      <c r="EW43" s="136"/>
      <c r="EX43" s="137"/>
      <c r="EY43" s="137"/>
      <c r="EZ43" s="137"/>
      <c r="FA43" s="137"/>
      <c r="FB43" s="138"/>
      <c r="FC43" s="136"/>
      <c r="FD43" s="137"/>
      <c r="FE43" s="137"/>
      <c r="FF43" s="137"/>
      <c r="FG43" s="137"/>
      <c r="FH43" s="138"/>
      <c r="FI43" s="136"/>
      <c r="FJ43" s="137"/>
      <c r="FK43" s="137"/>
      <c r="FL43" s="137"/>
      <c r="FM43" s="137"/>
      <c r="FN43" s="138"/>
      <c r="FO43" s="136"/>
      <c r="FP43" s="137"/>
      <c r="FQ43" s="137"/>
      <c r="FR43" s="137"/>
      <c r="FS43" s="137"/>
      <c r="FT43" s="138"/>
      <c r="FU43" s="136"/>
      <c r="FV43" s="137"/>
      <c r="FW43" s="137"/>
      <c r="FX43" s="137"/>
      <c r="FY43" s="138"/>
      <c r="FZ43" s="136"/>
      <c r="GA43" s="137"/>
      <c r="GB43" s="137"/>
      <c r="GC43" s="137"/>
      <c r="GD43" s="138"/>
      <c r="GE43" s="136"/>
      <c r="GF43" s="137"/>
      <c r="GG43" s="137"/>
      <c r="GH43" s="137"/>
      <c r="GI43" s="138"/>
      <c r="GJ43" s="136"/>
      <c r="GK43" s="137"/>
      <c r="GL43" s="137"/>
      <c r="GM43" s="137"/>
      <c r="GN43" s="138"/>
      <c r="GO43" s="136"/>
      <c r="GP43" s="137"/>
      <c r="GQ43" s="137"/>
      <c r="GR43" s="137"/>
      <c r="GS43" s="138"/>
      <c r="GT43" s="136"/>
      <c r="GU43" s="137"/>
      <c r="GV43" s="137"/>
      <c r="GW43" s="137"/>
      <c r="GX43" s="138"/>
      <c r="GY43" s="161">
        <f t="shared" si="0"/>
        <v>0</v>
      </c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2">
        <v>231.09</v>
      </c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>
        <f t="shared" si="1"/>
        <v>0</v>
      </c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3"/>
    </row>
    <row r="44" spans="1:245">
      <c r="A44" s="131" t="s">
        <v>76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/>
      <c r="U44" s="61"/>
      <c r="V44" s="62"/>
      <c r="W44" s="62"/>
      <c r="X44" s="62"/>
      <c r="Y44" s="62"/>
      <c r="Z44" s="63"/>
      <c r="AA44" s="64" t="s">
        <v>60</v>
      </c>
      <c r="AB44" s="65"/>
      <c r="AC44" s="65"/>
      <c r="AD44" s="65"/>
      <c r="AE44" s="65"/>
      <c r="AF44" s="66"/>
      <c r="AG44" s="136"/>
      <c r="AH44" s="137"/>
      <c r="AI44" s="137"/>
      <c r="AJ44" s="137"/>
      <c r="AK44" s="137"/>
      <c r="AL44" s="138"/>
      <c r="AM44" s="136"/>
      <c r="AN44" s="137"/>
      <c r="AO44" s="137"/>
      <c r="AP44" s="137"/>
      <c r="AQ44" s="137"/>
      <c r="AR44" s="138"/>
      <c r="AS44" s="136"/>
      <c r="AT44" s="137"/>
      <c r="AU44" s="137"/>
      <c r="AV44" s="137"/>
      <c r="AW44" s="137"/>
      <c r="AX44" s="138"/>
      <c r="AY44" s="136"/>
      <c r="AZ44" s="137"/>
      <c r="BA44" s="137"/>
      <c r="BB44" s="137"/>
      <c r="BC44" s="137"/>
      <c r="BD44" s="138"/>
      <c r="BE44" s="136"/>
      <c r="BF44" s="137"/>
      <c r="BG44" s="137"/>
      <c r="BH44" s="137"/>
      <c r="BI44" s="137"/>
      <c r="BJ44" s="138"/>
      <c r="BK44" s="136"/>
      <c r="BL44" s="137"/>
      <c r="BM44" s="137"/>
      <c r="BN44" s="137"/>
      <c r="BO44" s="137"/>
      <c r="BP44" s="138"/>
      <c r="BQ44" s="136"/>
      <c r="BR44" s="137"/>
      <c r="BS44" s="137"/>
      <c r="BT44" s="137"/>
      <c r="BU44" s="137"/>
      <c r="BV44" s="138"/>
      <c r="BW44" s="136"/>
      <c r="BX44" s="137"/>
      <c r="BY44" s="137"/>
      <c r="BZ44" s="137"/>
      <c r="CA44" s="137"/>
      <c r="CB44" s="138"/>
      <c r="CC44" s="136"/>
      <c r="CD44" s="137"/>
      <c r="CE44" s="137"/>
      <c r="CF44" s="137"/>
      <c r="CG44" s="137"/>
      <c r="CH44" s="138"/>
      <c r="CI44" s="136"/>
      <c r="CJ44" s="137"/>
      <c r="CK44" s="137"/>
      <c r="CL44" s="137"/>
      <c r="CM44" s="137"/>
      <c r="CN44" s="138"/>
      <c r="CO44" s="136"/>
      <c r="CP44" s="137"/>
      <c r="CQ44" s="137"/>
      <c r="CR44" s="137"/>
      <c r="CS44" s="137"/>
      <c r="CT44" s="138"/>
      <c r="CU44" s="136"/>
      <c r="CV44" s="137"/>
      <c r="CW44" s="137"/>
      <c r="CX44" s="137"/>
      <c r="CY44" s="137"/>
      <c r="CZ44" s="138"/>
      <c r="DA44" s="136"/>
      <c r="DB44" s="137"/>
      <c r="DC44" s="137"/>
      <c r="DD44" s="137"/>
      <c r="DE44" s="137"/>
      <c r="DF44" s="138"/>
      <c r="DG44" s="136"/>
      <c r="DH44" s="137"/>
      <c r="DI44" s="137"/>
      <c r="DJ44" s="137"/>
      <c r="DK44" s="137"/>
      <c r="DL44" s="138"/>
      <c r="DM44" s="136"/>
      <c r="DN44" s="137"/>
      <c r="DO44" s="137"/>
      <c r="DP44" s="137"/>
      <c r="DQ44" s="137"/>
      <c r="DR44" s="138"/>
      <c r="DS44" s="136"/>
      <c r="DT44" s="137"/>
      <c r="DU44" s="137"/>
      <c r="DV44" s="137"/>
      <c r="DW44" s="137"/>
      <c r="DX44" s="138"/>
      <c r="DY44" s="136"/>
      <c r="DZ44" s="137"/>
      <c r="EA44" s="137"/>
      <c r="EB44" s="137"/>
      <c r="EC44" s="137"/>
      <c r="ED44" s="138"/>
      <c r="EE44" s="136"/>
      <c r="EF44" s="137"/>
      <c r="EG44" s="137"/>
      <c r="EH44" s="137"/>
      <c r="EI44" s="137"/>
      <c r="EJ44" s="138"/>
      <c r="EK44" s="136"/>
      <c r="EL44" s="137"/>
      <c r="EM44" s="137"/>
      <c r="EN44" s="137"/>
      <c r="EO44" s="137"/>
      <c r="EP44" s="138"/>
      <c r="EQ44" s="136"/>
      <c r="ER44" s="137"/>
      <c r="ES44" s="137"/>
      <c r="ET44" s="137"/>
      <c r="EU44" s="137"/>
      <c r="EV44" s="138"/>
      <c r="EW44" s="136"/>
      <c r="EX44" s="137"/>
      <c r="EY44" s="137"/>
      <c r="EZ44" s="137"/>
      <c r="FA44" s="137"/>
      <c r="FB44" s="138"/>
      <c r="FC44" s="136"/>
      <c r="FD44" s="137"/>
      <c r="FE44" s="137"/>
      <c r="FF44" s="137"/>
      <c r="FG44" s="137"/>
      <c r="FH44" s="138"/>
      <c r="FI44" s="136"/>
      <c r="FJ44" s="137"/>
      <c r="FK44" s="137"/>
      <c r="FL44" s="137"/>
      <c r="FM44" s="137"/>
      <c r="FN44" s="138"/>
      <c r="FO44" s="136"/>
      <c r="FP44" s="137"/>
      <c r="FQ44" s="137"/>
      <c r="FR44" s="137"/>
      <c r="FS44" s="137"/>
      <c r="FT44" s="138"/>
      <c r="FU44" s="136"/>
      <c r="FV44" s="137"/>
      <c r="FW44" s="137"/>
      <c r="FX44" s="137"/>
      <c r="FY44" s="138"/>
      <c r="FZ44" s="136"/>
      <c r="GA44" s="137"/>
      <c r="GB44" s="137"/>
      <c r="GC44" s="137"/>
      <c r="GD44" s="138"/>
      <c r="GE44" s="136"/>
      <c r="GF44" s="137"/>
      <c r="GG44" s="137"/>
      <c r="GH44" s="137"/>
      <c r="GI44" s="138"/>
      <c r="GJ44" s="136"/>
      <c r="GK44" s="137"/>
      <c r="GL44" s="137"/>
      <c r="GM44" s="137"/>
      <c r="GN44" s="138"/>
      <c r="GO44" s="136"/>
      <c r="GP44" s="137"/>
      <c r="GQ44" s="137"/>
      <c r="GR44" s="137"/>
      <c r="GS44" s="138"/>
      <c r="GT44" s="136"/>
      <c r="GU44" s="137"/>
      <c r="GV44" s="137"/>
      <c r="GW44" s="137"/>
      <c r="GX44" s="138"/>
      <c r="GY44" s="161">
        <f t="shared" si="0"/>
        <v>0</v>
      </c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>
        <f t="shared" si="1"/>
        <v>0</v>
      </c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3"/>
    </row>
    <row r="45" spans="1:245">
      <c r="A45" s="131" t="s">
        <v>77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2"/>
      <c r="U45" s="61"/>
      <c r="V45" s="62"/>
      <c r="W45" s="62"/>
      <c r="X45" s="62"/>
      <c r="Y45" s="62"/>
      <c r="Z45" s="63"/>
      <c r="AA45" s="64" t="s">
        <v>60</v>
      </c>
      <c r="AB45" s="65"/>
      <c r="AC45" s="65"/>
      <c r="AD45" s="65"/>
      <c r="AE45" s="65"/>
      <c r="AF45" s="66"/>
      <c r="AG45" s="136"/>
      <c r="AH45" s="137"/>
      <c r="AI45" s="137"/>
      <c r="AJ45" s="137"/>
      <c r="AK45" s="137"/>
      <c r="AL45" s="138"/>
      <c r="AM45" s="136"/>
      <c r="AN45" s="137"/>
      <c r="AO45" s="137"/>
      <c r="AP45" s="137"/>
      <c r="AQ45" s="137"/>
      <c r="AR45" s="138"/>
      <c r="AS45" s="136"/>
      <c r="AT45" s="137"/>
      <c r="AU45" s="137"/>
      <c r="AV45" s="137"/>
      <c r="AW45" s="137"/>
      <c r="AX45" s="138"/>
      <c r="AY45" s="136"/>
      <c r="AZ45" s="137"/>
      <c r="BA45" s="137"/>
      <c r="BB45" s="137"/>
      <c r="BC45" s="137"/>
      <c r="BD45" s="138"/>
      <c r="BE45" s="136"/>
      <c r="BF45" s="137"/>
      <c r="BG45" s="137"/>
      <c r="BH45" s="137"/>
      <c r="BI45" s="137"/>
      <c r="BJ45" s="138"/>
      <c r="BK45" s="136"/>
      <c r="BL45" s="137"/>
      <c r="BM45" s="137"/>
      <c r="BN45" s="137"/>
      <c r="BO45" s="137"/>
      <c r="BP45" s="138"/>
      <c r="BQ45" s="136"/>
      <c r="BR45" s="137"/>
      <c r="BS45" s="137"/>
      <c r="BT45" s="137"/>
      <c r="BU45" s="137"/>
      <c r="BV45" s="138"/>
      <c r="BW45" s="136"/>
      <c r="BX45" s="137"/>
      <c r="BY45" s="137"/>
      <c r="BZ45" s="137"/>
      <c r="CA45" s="137"/>
      <c r="CB45" s="138"/>
      <c r="CC45" s="136">
        <v>1</v>
      </c>
      <c r="CD45" s="137"/>
      <c r="CE45" s="137"/>
      <c r="CF45" s="137"/>
      <c r="CG45" s="137"/>
      <c r="CH45" s="138"/>
      <c r="CI45" s="136"/>
      <c r="CJ45" s="137"/>
      <c r="CK45" s="137"/>
      <c r="CL45" s="137"/>
      <c r="CM45" s="137"/>
      <c r="CN45" s="138"/>
      <c r="CO45" s="136"/>
      <c r="CP45" s="137"/>
      <c r="CQ45" s="137"/>
      <c r="CR45" s="137"/>
      <c r="CS45" s="137"/>
      <c r="CT45" s="138"/>
      <c r="CU45" s="136"/>
      <c r="CV45" s="137"/>
      <c r="CW45" s="137"/>
      <c r="CX45" s="137"/>
      <c r="CY45" s="137"/>
      <c r="CZ45" s="138"/>
      <c r="DA45" s="136"/>
      <c r="DB45" s="137"/>
      <c r="DC45" s="137"/>
      <c r="DD45" s="137"/>
      <c r="DE45" s="137"/>
      <c r="DF45" s="138"/>
      <c r="DG45" s="136"/>
      <c r="DH45" s="137"/>
      <c r="DI45" s="137"/>
      <c r="DJ45" s="137"/>
      <c r="DK45" s="137"/>
      <c r="DL45" s="138"/>
      <c r="DM45" s="136"/>
      <c r="DN45" s="137"/>
      <c r="DO45" s="137"/>
      <c r="DP45" s="137"/>
      <c r="DQ45" s="137"/>
      <c r="DR45" s="138"/>
      <c r="DS45" s="136"/>
      <c r="DT45" s="137"/>
      <c r="DU45" s="137"/>
      <c r="DV45" s="137"/>
      <c r="DW45" s="137"/>
      <c r="DX45" s="138"/>
      <c r="DY45" s="136"/>
      <c r="DZ45" s="137"/>
      <c r="EA45" s="137"/>
      <c r="EB45" s="137"/>
      <c r="EC45" s="137"/>
      <c r="ED45" s="138"/>
      <c r="EE45" s="136"/>
      <c r="EF45" s="137"/>
      <c r="EG45" s="137"/>
      <c r="EH45" s="137"/>
      <c r="EI45" s="137"/>
      <c r="EJ45" s="138"/>
      <c r="EK45" s="136"/>
      <c r="EL45" s="137"/>
      <c r="EM45" s="137"/>
      <c r="EN45" s="137"/>
      <c r="EO45" s="137"/>
      <c r="EP45" s="138"/>
      <c r="EQ45" s="136"/>
      <c r="ER45" s="137"/>
      <c r="ES45" s="137"/>
      <c r="ET45" s="137"/>
      <c r="EU45" s="137"/>
      <c r="EV45" s="138"/>
      <c r="EW45" s="136"/>
      <c r="EX45" s="137"/>
      <c r="EY45" s="137"/>
      <c r="EZ45" s="137"/>
      <c r="FA45" s="137"/>
      <c r="FB45" s="138"/>
      <c r="FC45" s="136"/>
      <c r="FD45" s="137"/>
      <c r="FE45" s="137"/>
      <c r="FF45" s="137"/>
      <c r="FG45" s="137"/>
      <c r="FH45" s="138"/>
      <c r="FI45" s="136"/>
      <c r="FJ45" s="137"/>
      <c r="FK45" s="137"/>
      <c r="FL45" s="137"/>
      <c r="FM45" s="137"/>
      <c r="FN45" s="138"/>
      <c r="FO45" s="136"/>
      <c r="FP45" s="137"/>
      <c r="FQ45" s="137"/>
      <c r="FR45" s="137"/>
      <c r="FS45" s="137"/>
      <c r="FT45" s="138"/>
      <c r="FU45" s="136"/>
      <c r="FV45" s="137"/>
      <c r="FW45" s="137"/>
      <c r="FX45" s="137"/>
      <c r="FY45" s="138"/>
      <c r="FZ45" s="136"/>
      <c r="GA45" s="137"/>
      <c r="GB45" s="137"/>
      <c r="GC45" s="137"/>
      <c r="GD45" s="138"/>
      <c r="GE45" s="136"/>
      <c r="GF45" s="137"/>
      <c r="GG45" s="137"/>
      <c r="GH45" s="137"/>
      <c r="GI45" s="138"/>
      <c r="GJ45" s="136"/>
      <c r="GK45" s="137"/>
      <c r="GL45" s="137"/>
      <c r="GM45" s="137"/>
      <c r="GN45" s="138"/>
      <c r="GO45" s="136"/>
      <c r="GP45" s="137"/>
      <c r="GQ45" s="137"/>
      <c r="GR45" s="137"/>
      <c r="GS45" s="138"/>
      <c r="GT45" s="136"/>
      <c r="GU45" s="137"/>
      <c r="GV45" s="137"/>
      <c r="GW45" s="137"/>
      <c r="GX45" s="138"/>
      <c r="GY45" s="161">
        <f t="shared" si="0"/>
        <v>1</v>
      </c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2">
        <v>9</v>
      </c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>
        <f t="shared" si="1"/>
        <v>9</v>
      </c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3"/>
    </row>
    <row r="46" spans="1:245">
      <c r="A46" s="131" t="s">
        <v>122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2"/>
      <c r="U46" s="61"/>
      <c r="V46" s="62"/>
      <c r="W46" s="62"/>
      <c r="X46" s="62"/>
      <c r="Y46" s="62"/>
      <c r="Z46" s="63"/>
      <c r="AA46" s="64" t="s">
        <v>60</v>
      </c>
      <c r="AB46" s="65"/>
      <c r="AC46" s="65"/>
      <c r="AD46" s="65"/>
      <c r="AE46" s="65"/>
      <c r="AF46" s="66"/>
      <c r="AG46" s="136"/>
      <c r="AH46" s="137"/>
      <c r="AI46" s="137"/>
      <c r="AJ46" s="137"/>
      <c r="AK46" s="137"/>
      <c r="AL46" s="138"/>
      <c r="AM46" s="136"/>
      <c r="AN46" s="137"/>
      <c r="AO46" s="137"/>
      <c r="AP46" s="137"/>
      <c r="AQ46" s="137"/>
      <c r="AR46" s="138"/>
      <c r="AS46" s="136"/>
      <c r="AT46" s="137"/>
      <c r="AU46" s="137"/>
      <c r="AV46" s="137"/>
      <c r="AW46" s="137"/>
      <c r="AX46" s="138"/>
      <c r="AY46" s="136"/>
      <c r="AZ46" s="137"/>
      <c r="BA46" s="137"/>
      <c r="BB46" s="137"/>
      <c r="BC46" s="137"/>
      <c r="BD46" s="138"/>
      <c r="BE46" s="136"/>
      <c r="BF46" s="137"/>
      <c r="BG46" s="137"/>
      <c r="BH46" s="137"/>
      <c r="BI46" s="137"/>
      <c r="BJ46" s="138"/>
      <c r="BK46" s="136"/>
      <c r="BL46" s="137"/>
      <c r="BM46" s="137"/>
      <c r="BN46" s="137"/>
      <c r="BO46" s="137"/>
      <c r="BP46" s="138"/>
      <c r="BQ46" s="136"/>
      <c r="BR46" s="137"/>
      <c r="BS46" s="137"/>
      <c r="BT46" s="137"/>
      <c r="BU46" s="137"/>
      <c r="BV46" s="138"/>
      <c r="BW46" s="136"/>
      <c r="BX46" s="137"/>
      <c r="BY46" s="137"/>
      <c r="BZ46" s="137"/>
      <c r="CA46" s="137"/>
      <c r="CB46" s="138"/>
      <c r="CC46" s="136"/>
      <c r="CD46" s="137"/>
      <c r="CE46" s="137"/>
      <c r="CF46" s="137"/>
      <c r="CG46" s="137"/>
      <c r="CH46" s="138"/>
      <c r="CI46" s="136"/>
      <c r="CJ46" s="137"/>
      <c r="CK46" s="137"/>
      <c r="CL46" s="137"/>
      <c r="CM46" s="137"/>
      <c r="CN46" s="138"/>
      <c r="CO46" s="136"/>
      <c r="CP46" s="137"/>
      <c r="CQ46" s="137"/>
      <c r="CR46" s="137"/>
      <c r="CS46" s="137"/>
      <c r="CT46" s="138"/>
      <c r="CU46" s="136"/>
      <c r="CV46" s="137"/>
      <c r="CW46" s="137"/>
      <c r="CX46" s="137"/>
      <c r="CY46" s="137"/>
      <c r="CZ46" s="138"/>
      <c r="DA46" s="136"/>
      <c r="DB46" s="137"/>
      <c r="DC46" s="137"/>
      <c r="DD46" s="137"/>
      <c r="DE46" s="137"/>
      <c r="DF46" s="138"/>
      <c r="DG46" s="136"/>
      <c r="DH46" s="137"/>
      <c r="DI46" s="137"/>
      <c r="DJ46" s="137"/>
      <c r="DK46" s="137"/>
      <c r="DL46" s="138"/>
      <c r="DM46" s="136"/>
      <c r="DN46" s="137"/>
      <c r="DO46" s="137"/>
      <c r="DP46" s="137"/>
      <c r="DQ46" s="137"/>
      <c r="DR46" s="138"/>
      <c r="DS46" s="136"/>
      <c r="DT46" s="137"/>
      <c r="DU46" s="137"/>
      <c r="DV46" s="137"/>
      <c r="DW46" s="137"/>
      <c r="DX46" s="138"/>
      <c r="DY46" s="136"/>
      <c r="DZ46" s="137"/>
      <c r="EA46" s="137"/>
      <c r="EB46" s="137"/>
      <c r="EC46" s="137"/>
      <c r="ED46" s="138"/>
      <c r="EE46" s="136"/>
      <c r="EF46" s="137"/>
      <c r="EG46" s="137"/>
      <c r="EH46" s="137"/>
      <c r="EI46" s="137"/>
      <c r="EJ46" s="138"/>
      <c r="EK46" s="136"/>
      <c r="EL46" s="137"/>
      <c r="EM46" s="137"/>
      <c r="EN46" s="137"/>
      <c r="EO46" s="137"/>
      <c r="EP46" s="138"/>
      <c r="EQ46" s="136"/>
      <c r="ER46" s="137"/>
      <c r="ES46" s="137"/>
      <c r="ET46" s="137"/>
      <c r="EU46" s="137"/>
      <c r="EV46" s="138"/>
      <c r="EW46" s="136"/>
      <c r="EX46" s="137"/>
      <c r="EY46" s="137"/>
      <c r="EZ46" s="137"/>
      <c r="FA46" s="137"/>
      <c r="FB46" s="138"/>
      <c r="FC46" s="136"/>
      <c r="FD46" s="137"/>
      <c r="FE46" s="137"/>
      <c r="FF46" s="137"/>
      <c r="FG46" s="137"/>
      <c r="FH46" s="138"/>
      <c r="FI46" s="136"/>
      <c r="FJ46" s="137"/>
      <c r="FK46" s="137"/>
      <c r="FL46" s="137"/>
      <c r="FM46" s="137"/>
      <c r="FN46" s="138"/>
      <c r="FO46" s="136"/>
      <c r="FP46" s="137"/>
      <c r="FQ46" s="137"/>
      <c r="FR46" s="137"/>
      <c r="FS46" s="137"/>
      <c r="FT46" s="138"/>
      <c r="FU46" s="136"/>
      <c r="FV46" s="137"/>
      <c r="FW46" s="137"/>
      <c r="FX46" s="137"/>
      <c r="FY46" s="138"/>
      <c r="FZ46" s="136"/>
      <c r="GA46" s="137"/>
      <c r="GB46" s="137"/>
      <c r="GC46" s="137"/>
      <c r="GD46" s="138"/>
      <c r="GE46" s="136"/>
      <c r="GF46" s="137"/>
      <c r="GG46" s="137"/>
      <c r="GH46" s="137"/>
      <c r="GI46" s="138"/>
      <c r="GJ46" s="136"/>
      <c r="GK46" s="137"/>
      <c r="GL46" s="137"/>
      <c r="GM46" s="137"/>
      <c r="GN46" s="138"/>
      <c r="GO46" s="136"/>
      <c r="GP46" s="137"/>
      <c r="GQ46" s="137"/>
      <c r="GR46" s="137"/>
      <c r="GS46" s="138"/>
      <c r="GT46" s="136"/>
      <c r="GU46" s="137"/>
      <c r="GV46" s="137"/>
      <c r="GW46" s="137"/>
      <c r="GX46" s="138"/>
      <c r="GY46" s="161">
        <f t="shared" si="0"/>
        <v>0</v>
      </c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>
        <f t="shared" si="1"/>
        <v>0</v>
      </c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3"/>
    </row>
    <row r="47" spans="1:245">
      <c r="A47" s="131" t="s">
        <v>79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2"/>
      <c r="U47" s="61"/>
      <c r="V47" s="62"/>
      <c r="W47" s="62"/>
      <c r="X47" s="62"/>
      <c r="Y47" s="62"/>
      <c r="Z47" s="63"/>
      <c r="AA47" s="64" t="s">
        <v>60</v>
      </c>
      <c r="AB47" s="65"/>
      <c r="AC47" s="65"/>
      <c r="AD47" s="65"/>
      <c r="AE47" s="65"/>
      <c r="AF47" s="66"/>
      <c r="AG47" s="136"/>
      <c r="AH47" s="137"/>
      <c r="AI47" s="137"/>
      <c r="AJ47" s="137"/>
      <c r="AK47" s="137"/>
      <c r="AL47" s="138"/>
      <c r="AM47" s="136"/>
      <c r="AN47" s="137"/>
      <c r="AO47" s="137"/>
      <c r="AP47" s="137"/>
      <c r="AQ47" s="137"/>
      <c r="AR47" s="138"/>
      <c r="AS47" s="136"/>
      <c r="AT47" s="137"/>
      <c r="AU47" s="137"/>
      <c r="AV47" s="137"/>
      <c r="AW47" s="137"/>
      <c r="AX47" s="138"/>
      <c r="AY47" s="136"/>
      <c r="AZ47" s="137"/>
      <c r="BA47" s="137"/>
      <c r="BB47" s="137"/>
      <c r="BC47" s="137"/>
      <c r="BD47" s="138"/>
      <c r="BE47" s="136"/>
      <c r="BF47" s="137"/>
      <c r="BG47" s="137"/>
      <c r="BH47" s="137"/>
      <c r="BI47" s="137"/>
      <c r="BJ47" s="138"/>
      <c r="BK47" s="136"/>
      <c r="BL47" s="137"/>
      <c r="BM47" s="137"/>
      <c r="BN47" s="137"/>
      <c r="BO47" s="137"/>
      <c r="BP47" s="138"/>
      <c r="BQ47" s="136"/>
      <c r="BR47" s="137"/>
      <c r="BS47" s="137"/>
      <c r="BT47" s="137"/>
      <c r="BU47" s="137"/>
      <c r="BV47" s="138"/>
      <c r="BW47" s="136"/>
      <c r="BX47" s="137"/>
      <c r="BY47" s="137"/>
      <c r="BZ47" s="137"/>
      <c r="CA47" s="137"/>
      <c r="CB47" s="138"/>
      <c r="CC47" s="136">
        <v>0.03</v>
      </c>
      <c r="CD47" s="137"/>
      <c r="CE47" s="137"/>
      <c r="CF47" s="137"/>
      <c r="CG47" s="137"/>
      <c r="CH47" s="138"/>
      <c r="CI47" s="136"/>
      <c r="CJ47" s="137"/>
      <c r="CK47" s="137"/>
      <c r="CL47" s="137"/>
      <c r="CM47" s="137"/>
      <c r="CN47" s="138"/>
      <c r="CO47" s="136"/>
      <c r="CP47" s="137"/>
      <c r="CQ47" s="137"/>
      <c r="CR47" s="137"/>
      <c r="CS47" s="137"/>
      <c r="CT47" s="138"/>
      <c r="CU47" s="136"/>
      <c r="CV47" s="137"/>
      <c r="CW47" s="137"/>
      <c r="CX47" s="137"/>
      <c r="CY47" s="137"/>
      <c r="CZ47" s="138"/>
      <c r="DA47" s="136"/>
      <c r="DB47" s="137"/>
      <c r="DC47" s="137"/>
      <c r="DD47" s="137"/>
      <c r="DE47" s="137"/>
      <c r="DF47" s="138"/>
      <c r="DG47" s="136"/>
      <c r="DH47" s="137"/>
      <c r="DI47" s="137"/>
      <c r="DJ47" s="137"/>
      <c r="DK47" s="137"/>
      <c r="DL47" s="138"/>
      <c r="DM47" s="136"/>
      <c r="DN47" s="137"/>
      <c r="DO47" s="137"/>
      <c r="DP47" s="137"/>
      <c r="DQ47" s="137"/>
      <c r="DR47" s="138"/>
      <c r="DS47" s="136"/>
      <c r="DT47" s="137"/>
      <c r="DU47" s="137"/>
      <c r="DV47" s="137"/>
      <c r="DW47" s="137"/>
      <c r="DX47" s="138"/>
      <c r="DY47" s="136"/>
      <c r="DZ47" s="137"/>
      <c r="EA47" s="137"/>
      <c r="EB47" s="137"/>
      <c r="EC47" s="137"/>
      <c r="ED47" s="138"/>
      <c r="EE47" s="136"/>
      <c r="EF47" s="137"/>
      <c r="EG47" s="137"/>
      <c r="EH47" s="137"/>
      <c r="EI47" s="137"/>
      <c r="EJ47" s="138"/>
      <c r="EK47" s="136"/>
      <c r="EL47" s="137"/>
      <c r="EM47" s="137"/>
      <c r="EN47" s="137"/>
      <c r="EO47" s="137"/>
      <c r="EP47" s="138"/>
      <c r="EQ47" s="136"/>
      <c r="ER47" s="137"/>
      <c r="ES47" s="137"/>
      <c r="ET47" s="137"/>
      <c r="EU47" s="137"/>
      <c r="EV47" s="138"/>
      <c r="EW47" s="136"/>
      <c r="EX47" s="137"/>
      <c r="EY47" s="137"/>
      <c r="EZ47" s="137"/>
      <c r="FA47" s="137"/>
      <c r="FB47" s="138"/>
      <c r="FC47" s="136"/>
      <c r="FD47" s="137"/>
      <c r="FE47" s="137"/>
      <c r="FF47" s="137"/>
      <c r="FG47" s="137"/>
      <c r="FH47" s="138"/>
      <c r="FI47" s="136"/>
      <c r="FJ47" s="137"/>
      <c r="FK47" s="137"/>
      <c r="FL47" s="137"/>
      <c r="FM47" s="137"/>
      <c r="FN47" s="138"/>
      <c r="FO47" s="136"/>
      <c r="FP47" s="137"/>
      <c r="FQ47" s="137"/>
      <c r="FR47" s="137"/>
      <c r="FS47" s="137"/>
      <c r="FT47" s="138"/>
      <c r="FU47" s="136"/>
      <c r="FV47" s="137"/>
      <c r="FW47" s="137"/>
      <c r="FX47" s="137"/>
      <c r="FY47" s="138"/>
      <c r="FZ47" s="136"/>
      <c r="GA47" s="137"/>
      <c r="GB47" s="137"/>
      <c r="GC47" s="137"/>
      <c r="GD47" s="138"/>
      <c r="GE47" s="136"/>
      <c r="GF47" s="137"/>
      <c r="GG47" s="137"/>
      <c r="GH47" s="137"/>
      <c r="GI47" s="138"/>
      <c r="GJ47" s="136"/>
      <c r="GK47" s="137"/>
      <c r="GL47" s="137"/>
      <c r="GM47" s="137"/>
      <c r="GN47" s="138"/>
      <c r="GO47" s="136"/>
      <c r="GP47" s="137"/>
      <c r="GQ47" s="137"/>
      <c r="GR47" s="137"/>
      <c r="GS47" s="138"/>
      <c r="GT47" s="136"/>
      <c r="GU47" s="137"/>
      <c r="GV47" s="137"/>
      <c r="GW47" s="137"/>
      <c r="GX47" s="138"/>
      <c r="GY47" s="161">
        <f t="shared" si="0"/>
        <v>0.03</v>
      </c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2">
        <v>47</v>
      </c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>
        <f t="shared" si="1"/>
        <v>1.41</v>
      </c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3"/>
    </row>
    <row r="48" spans="1:245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170"/>
      <c r="W48" s="170"/>
      <c r="X48" s="170"/>
      <c r="Y48" s="170"/>
      <c r="Z48" s="170"/>
      <c r="AA48" s="171"/>
      <c r="AB48" s="171"/>
      <c r="AC48" s="171"/>
      <c r="AD48" s="171"/>
      <c r="AE48" s="171"/>
      <c r="AF48" s="171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4">
        <f>SUM(HY28:HY47)</f>
        <v>242.98999999999998</v>
      </c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</row>
    <row r="49" spans="1:24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170"/>
      <c r="W49" s="170"/>
      <c r="X49" s="170"/>
      <c r="Y49" s="170"/>
      <c r="Z49" s="170"/>
      <c r="AA49" s="171"/>
      <c r="AB49" s="171"/>
      <c r="AC49" s="171"/>
      <c r="AD49" s="171"/>
      <c r="AE49" s="171"/>
      <c r="AF49" s="171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</row>
    <row r="50" spans="1:24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8" t="s">
        <v>80</v>
      </c>
    </row>
    <row r="51" spans="1:24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</row>
    <row r="52" spans="1:245">
      <c r="A52" s="90" t="s">
        <v>31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1"/>
      <c r="AA52" s="16" t="s">
        <v>32</v>
      </c>
      <c r="AB52" s="14"/>
      <c r="AC52" s="14"/>
      <c r="AD52" s="14"/>
      <c r="AE52" s="14"/>
      <c r="AF52" s="15"/>
      <c r="AG52" s="92" t="s">
        <v>33</v>
      </c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4" t="s">
        <v>34</v>
      </c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5"/>
      <c r="GY52" s="17" t="s">
        <v>35</v>
      </c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</row>
    <row r="53" spans="1:245">
      <c r="A53" s="96" t="s">
        <v>36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8" t="s">
        <v>37</v>
      </c>
      <c r="V53" s="96"/>
      <c r="W53" s="96"/>
      <c r="X53" s="96"/>
      <c r="Y53" s="96"/>
      <c r="Z53" s="97"/>
      <c r="AA53" s="22"/>
      <c r="AB53" s="20"/>
      <c r="AC53" s="20"/>
      <c r="AD53" s="20"/>
      <c r="AE53" s="20"/>
      <c r="AF53" s="21"/>
      <c r="AG53" s="16" t="s">
        <v>38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5"/>
      <c r="CC53" s="16" t="s">
        <v>39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5"/>
      <c r="EE53" s="16" t="s">
        <v>40</v>
      </c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5"/>
      <c r="FC53" s="16" t="s">
        <v>41</v>
      </c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5"/>
      <c r="GE53" s="16" t="s">
        <v>42</v>
      </c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5"/>
      <c r="GY53" s="46" t="s">
        <v>43</v>
      </c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</row>
    <row r="54" spans="1:24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4"/>
      <c r="U54" s="105"/>
      <c r="V54" s="103"/>
      <c r="W54" s="103"/>
      <c r="X54" s="103"/>
      <c r="Y54" s="103"/>
      <c r="Z54" s="104"/>
      <c r="AA54" s="22"/>
      <c r="AB54" s="20"/>
      <c r="AC54" s="20"/>
      <c r="AD54" s="20"/>
      <c r="AE54" s="20"/>
      <c r="AF54" s="21"/>
      <c r="AG54" s="4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4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7"/>
      <c r="EE54" s="4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7"/>
      <c r="FC54" s="4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7"/>
      <c r="GE54" s="46" t="s">
        <v>44</v>
      </c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7"/>
      <c r="GY54" s="175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</row>
    <row r="55" spans="1:24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05"/>
      <c r="V55" s="103"/>
      <c r="W55" s="103"/>
      <c r="X55" s="103"/>
      <c r="Y55" s="103"/>
      <c r="Z55" s="104"/>
      <c r="AA55" s="22"/>
      <c r="AB55" s="20"/>
      <c r="AC55" s="20"/>
      <c r="AD55" s="20"/>
      <c r="AE55" s="20"/>
      <c r="AF55" s="21"/>
      <c r="AG55" s="113">
        <f>AG22</f>
        <v>0</v>
      </c>
      <c r="AH55" s="114"/>
      <c r="AI55" s="114"/>
      <c r="AJ55" s="114"/>
      <c r="AK55" s="114"/>
      <c r="AL55" s="115"/>
      <c r="AM55" s="113">
        <f>AM22</f>
        <v>0</v>
      </c>
      <c r="AN55" s="114"/>
      <c r="AO55" s="114"/>
      <c r="AP55" s="114"/>
      <c r="AQ55" s="114"/>
      <c r="AR55" s="115"/>
      <c r="AS55" s="113">
        <f>AS22</f>
        <v>0</v>
      </c>
      <c r="AT55" s="114"/>
      <c r="AU55" s="114"/>
      <c r="AV55" s="114"/>
      <c r="AW55" s="114"/>
      <c r="AX55" s="115"/>
      <c r="AY55" s="113">
        <f>AY22</f>
        <v>0</v>
      </c>
      <c r="AZ55" s="114"/>
      <c r="BA55" s="114"/>
      <c r="BB55" s="114"/>
      <c r="BC55" s="114"/>
      <c r="BD55" s="115"/>
      <c r="BE55" s="113">
        <f>BE22</f>
        <v>0</v>
      </c>
      <c r="BF55" s="114"/>
      <c r="BG55" s="114"/>
      <c r="BH55" s="114"/>
      <c r="BI55" s="114"/>
      <c r="BJ55" s="115"/>
      <c r="BK55" s="116"/>
      <c r="BL55" s="117"/>
      <c r="BM55" s="117"/>
      <c r="BN55" s="117"/>
      <c r="BO55" s="117"/>
      <c r="BP55" s="118"/>
      <c r="BQ55" s="116"/>
      <c r="BR55" s="117"/>
      <c r="BS55" s="117"/>
      <c r="BT55" s="117"/>
      <c r="BU55" s="117"/>
      <c r="BV55" s="118"/>
      <c r="BW55" s="116"/>
      <c r="BX55" s="117"/>
      <c r="BY55" s="117"/>
      <c r="BZ55" s="117"/>
      <c r="CA55" s="117"/>
      <c r="CB55" s="118"/>
      <c r="CC55" s="116" t="s">
        <v>48</v>
      </c>
      <c r="CD55" s="117"/>
      <c r="CE55" s="117"/>
      <c r="CF55" s="117"/>
      <c r="CG55" s="117"/>
      <c r="CH55" s="118"/>
      <c r="CI55" s="116" t="s">
        <v>81</v>
      </c>
      <c r="CJ55" s="117"/>
      <c r="CK55" s="117"/>
      <c r="CL55" s="117"/>
      <c r="CM55" s="117"/>
      <c r="CN55" s="118"/>
      <c r="CO55" s="116" t="s">
        <v>50</v>
      </c>
      <c r="CP55" s="117"/>
      <c r="CQ55" s="117"/>
      <c r="CR55" s="117"/>
      <c r="CS55" s="117"/>
      <c r="CT55" s="118"/>
      <c r="CU55" s="116" t="s">
        <v>47</v>
      </c>
      <c r="CV55" s="117"/>
      <c r="CW55" s="117"/>
      <c r="CX55" s="117"/>
      <c r="CY55" s="117"/>
      <c r="CZ55" s="118"/>
      <c r="DA55" s="116"/>
      <c r="DB55" s="117"/>
      <c r="DC55" s="117"/>
      <c r="DD55" s="117"/>
      <c r="DE55" s="117"/>
      <c r="DF55" s="118"/>
      <c r="DG55" s="116"/>
      <c r="DH55" s="117"/>
      <c r="DI55" s="117"/>
      <c r="DJ55" s="117"/>
      <c r="DK55" s="117"/>
      <c r="DL55" s="118"/>
      <c r="DM55" s="116"/>
      <c r="DN55" s="117"/>
      <c r="DO55" s="117"/>
      <c r="DP55" s="117"/>
      <c r="DQ55" s="117"/>
      <c r="DR55" s="118"/>
      <c r="DS55" s="116"/>
      <c r="DT55" s="117"/>
      <c r="DU55" s="117"/>
      <c r="DV55" s="117"/>
      <c r="DW55" s="117"/>
      <c r="DX55" s="118"/>
      <c r="DY55" s="116"/>
      <c r="DZ55" s="117"/>
      <c r="EA55" s="117"/>
      <c r="EB55" s="117"/>
      <c r="EC55" s="117"/>
      <c r="ED55" s="118"/>
      <c r="EE55" s="116"/>
      <c r="EF55" s="117"/>
      <c r="EG55" s="117"/>
      <c r="EH55" s="117"/>
      <c r="EI55" s="117"/>
      <c r="EJ55" s="118"/>
      <c r="EK55" s="116"/>
      <c r="EL55" s="117"/>
      <c r="EM55" s="117"/>
      <c r="EN55" s="117"/>
      <c r="EO55" s="117"/>
      <c r="EP55" s="118"/>
      <c r="EQ55" s="116"/>
      <c r="ER55" s="117"/>
      <c r="ES55" s="117"/>
      <c r="ET55" s="117"/>
      <c r="EU55" s="117"/>
      <c r="EV55" s="118"/>
      <c r="EW55" s="116"/>
      <c r="EX55" s="117"/>
      <c r="EY55" s="117"/>
      <c r="EZ55" s="117"/>
      <c r="FA55" s="117"/>
      <c r="FB55" s="118"/>
      <c r="FC55" s="116"/>
      <c r="FD55" s="117"/>
      <c r="FE55" s="117"/>
      <c r="FF55" s="117"/>
      <c r="FG55" s="117"/>
      <c r="FH55" s="118"/>
      <c r="FI55" s="116"/>
      <c r="FJ55" s="117"/>
      <c r="FK55" s="117"/>
      <c r="FL55" s="117"/>
      <c r="FM55" s="117"/>
      <c r="FN55" s="118"/>
      <c r="FO55" s="116"/>
      <c r="FP55" s="117"/>
      <c r="FQ55" s="117"/>
      <c r="FR55" s="117"/>
      <c r="FS55" s="117"/>
      <c r="FT55" s="118"/>
      <c r="FU55" s="116"/>
      <c r="FV55" s="117"/>
      <c r="FW55" s="117"/>
      <c r="FX55" s="117"/>
      <c r="FY55" s="118"/>
      <c r="FZ55" s="116"/>
      <c r="GA55" s="117"/>
      <c r="GB55" s="117"/>
      <c r="GC55" s="117"/>
      <c r="GD55" s="118"/>
      <c r="GE55" s="116"/>
      <c r="GF55" s="117"/>
      <c r="GG55" s="117"/>
      <c r="GH55" s="117"/>
      <c r="GI55" s="118"/>
      <c r="GJ55" s="116"/>
      <c r="GK55" s="117"/>
      <c r="GL55" s="117"/>
      <c r="GM55" s="117"/>
      <c r="GN55" s="118"/>
      <c r="GO55" s="116"/>
      <c r="GP55" s="117"/>
      <c r="GQ55" s="117"/>
      <c r="GR55" s="117"/>
      <c r="GS55" s="118"/>
      <c r="GT55" s="116"/>
      <c r="GU55" s="117"/>
      <c r="GV55" s="117"/>
      <c r="GW55" s="117"/>
      <c r="GX55" s="118"/>
      <c r="GY55" s="17" t="s">
        <v>53</v>
      </c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9"/>
      <c r="HL55" s="17" t="s">
        <v>54</v>
      </c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9"/>
      <c r="HY55" s="177" t="s">
        <v>55</v>
      </c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</row>
    <row r="56" spans="1:24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05"/>
      <c r="V56" s="103"/>
      <c r="W56" s="103"/>
      <c r="X56" s="103"/>
      <c r="Y56" s="103"/>
      <c r="Z56" s="104"/>
      <c r="AA56" s="22"/>
      <c r="AB56" s="20"/>
      <c r="AC56" s="20"/>
      <c r="AD56" s="20"/>
      <c r="AE56" s="20"/>
      <c r="AF56" s="21"/>
      <c r="AG56" s="119"/>
      <c r="AH56" s="120"/>
      <c r="AI56" s="120"/>
      <c r="AJ56" s="120"/>
      <c r="AK56" s="120"/>
      <c r="AL56" s="121"/>
      <c r="AM56" s="119"/>
      <c r="AN56" s="120"/>
      <c r="AO56" s="120"/>
      <c r="AP56" s="120"/>
      <c r="AQ56" s="120"/>
      <c r="AR56" s="121"/>
      <c r="AS56" s="119"/>
      <c r="AT56" s="120"/>
      <c r="AU56" s="120"/>
      <c r="AV56" s="120"/>
      <c r="AW56" s="120"/>
      <c r="AX56" s="121"/>
      <c r="AY56" s="119"/>
      <c r="AZ56" s="120"/>
      <c r="BA56" s="120"/>
      <c r="BB56" s="120"/>
      <c r="BC56" s="120"/>
      <c r="BD56" s="121"/>
      <c r="BE56" s="119"/>
      <c r="BF56" s="120"/>
      <c r="BG56" s="120"/>
      <c r="BH56" s="120"/>
      <c r="BI56" s="120"/>
      <c r="BJ56" s="121"/>
      <c r="BK56" s="122"/>
      <c r="BL56" s="123"/>
      <c r="BM56" s="123"/>
      <c r="BN56" s="123"/>
      <c r="BO56" s="123"/>
      <c r="BP56" s="124"/>
      <c r="BQ56" s="122"/>
      <c r="BR56" s="123"/>
      <c r="BS56" s="123"/>
      <c r="BT56" s="123"/>
      <c r="BU56" s="123"/>
      <c r="BV56" s="124"/>
      <c r="BW56" s="122"/>
      <c r="BX56" s="123"/>
      <c r="BY56" s="123"/>
      <c r="BZ56" s="123"/>
      <c r="CA56" s="123"/>
      <c r="CB56" s="124"/>
      <c r="CC56" s="122"/>
      <c r="CD56" s="123"/>
      <c r="CE56" s="123"/>
      <c r="CF56" s="123"/>
      <c r="CG56" s="123"/>
      <c r="CH56" s="124"/>
      <c r="CI56" s="122"/>
      <c r="CJ56" s="123"/>
      <c r="CK56" s="123"/>
      <c r="CL56" s="123"/>
      <c r="CM56" s="123"/>
      <c r="CN56" s="124"/>
      <c r="CO56" s="122"/>
      <c r="CP56" s="123"/>
      <c r="CQ56" s="123"/>
      <c r="CR56" s="123"/>
      <c r="CS56" s="123"/>
      <c r="CT56" s="124"/>
      <c r="CU56" s="122"/>
      <c r="CV56" s="123"/>
      <c r="CW56" s="123"/>
      <c r="CX56" s="123"/>
      <c r="CY56" s="123"/>
      <c r="CZ56" s="124"/>
      <c r="DA56" s="122"/>
      <c r="DB56" s="123"/>
      <c r="DC56" s="123"/>
      <c r="DD56" s="123"/>
      <c r="DE56" s="123"/>
      <c r="DF56" s="124"/>
      <c r="DG56" s="122"/>
      <c r="DH56" s="123"/>
      <c r="DI56" s="123"/>
      <c r="DJ56" s="123"/>
      <c r="DK56" s="123"/>
      <c r="DL56" s="124"/>
      <c r="DM56" s="122"/>
      <c r="DN56" s="123"/>
      <c r="DO56" s="123"/>
      <c r="DP56" s="123"/>
      <c r="DQ56" s="123"/>
      <c r="DR56" s="124"/>
      <c r="DS56" s="122"/>
      <c r="DT56" s="123"/>
      <c r="DU56" s="123"/>
      <c r="DV56" s="123"/>
      <c r="DW56" s="123"/>
      <c r="DX56" s="124"/>
      <c r="DY56" s="122"/>
      <c r="DZ56" s="123"/>
      <c r="EA56" s="123"/>
      <c r="EB56" s="123"/>
      <c r="EC56" s="123"/>
      <c r="ED56" s="124"/>
      <c r="EE56" s="122"/>
      <c r="EF56" s="123"/>
      <c r="EG56" s="123"/>
      <c r="EH56" s="123"/>
      <c r="EI56" s="123"/>
      <c r="EJ56" s="124"/>
      <c r="EK56" s="122"/>
      <c r="EL56" s="123"/>
      <c r="EM56" s="123"/>
      <c r="EN56" s="123"/>
      <c r="EO56" s="123"/>
      <c r="EP56" s="124"/>
      <c r="EQ56" s="122"/>
      <c r="ER56" s="123"/>
      <c r="ES56" s="123"/>
      <c r="ET56" s="123"/>
      <c r="EU56" s="123"/>
      <c r="EV56" s="124"/>
      <c r="EW56" s="122"/>
      <c r="EX56" s="123"/>
      <c r="EY56" s="123"/>
      <c r="EZ56" s="123"/>
      <c r="FA56" s="123"/>
      <c r="FB56" s="124"/>
      <c r="FC56" s="122"/>
      <c r="FD56" s="123"/>
      <c r="FE56" s="123"/>
      <c r="FF56" s="123"/>
      <c r="FG56" s="123"/>
      <c r="FH56" s="124"/>
      <c r="FI56" s="122"/>
      <c r="FJ56" s="123"/>
      <c r="FK56" s="123"/>
      <c r="FL56" s="123"/>
      <c r="FM56" s="123"/>
      <c r="FN56" s="124"/>
      <c r="FO56" s="122"/>
      <c r="FP56" s="123"/>
      <c r="FQ56" s="123"/>
      <c r="FR56" s="123"/>
      <c r="FS56" s="123"/>
      <c r="FT56" s="124"/>
      <c r="FU56" s="122"/>
      <c r="FV56" s="123"/>
      <c r="FW56" s="123"/>
      <c r="FX56" s="123"/>
      <c r="FY56" s="124"/>
      <c r="FZ56" s="122"/>
      <c r="GA56" s="123"/>
      <c r="GB56" s="123"/>
      <c r="GC56" s="123"/>
      <c r="GD56" s="124"/>
      <c r="GE56" s="122"/>
      <c r="GF56" s="123"/>
      <c r="GG56" s="123"/>
      <c r="GH56" s="123"/>
      <c r="GI56" s="124"/>
      <c r="GJ56" s="122"/>
      <c r="GK56" s="123"/>
      <c r="GL56" s="123"/>
      <c r="GM56" s="123"/>
      <c r="GN56" s="124"/>
      <c r="GO56" s="122"/>
      <c r="GP56" s="123"/>
      <c r="GQ56" s="123"/>
      <c r="GR56" s="123"/>
      <c r="GS56" s="124"/>
      <c r="GT56" s="122"/>
      <c r="GU56" s="123"/>
      <c r="GV56" s="123"/>
      <c r="GW56" s="123"/>
      <c r="GX56" s="124"/>
      <c r="GY56" s="23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5"/>
      <c r="HL56" s="23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5"/>
      <c r="HY56" s="179"/>
      <c r="HZ56" s="180"/>
      <c r="IA56" s="180"/>
      <c r="IB56" s="180"/>
      <c r="IC56" s="180"/>
      <c r="ID56" s="180"/>
      <c r="IE56" s="180"/>
      <c r="IF56" s="180"/>
      <c r="IG56" s="180"/>
      <c r="IH56" s="180"/>
      <c r="II56" s="180"/>
      <c r="IJ56" s="180"/>
      <c r="IK56" s="180"/>
    </row>
    <row r="57" spans="1:24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8"/>
      <c r="U57" s="106"/>
      <c r="V57" s="107"/>
      <c r="W57" s="107"/>
      <c r="X57" s="107"/>
      <c r="Y57" s="107"/>
      <c r="Z57" s="108"/>
      <c r="AA57" s="46"/>
      <c r="AB57" s="26"/>
      <c r="AC57" s="26"/>
      <c r="AD57" s="26"/>
      <c r="AE57" s="26"/>
      <c r="AF57" s="27"/>
      <c r="AG57" s="125"/>
      <c r="AH57" s="126"/>
      <c r="AI57" s="126"/>
      <c r="AJ57" s="126"/>
      <c r="AK57" s="126"/>
      <c r="AL57" s="127"/>
      <c r="AM57" s="125"/>
      <c r="AN57" s="126"/>
      <c r="AO57" s="126"/>
      <c r="AP57" s="126"/>
      <c r="AQ57" s="126"/>
      <c r="AR57" s="127"/>
      <c r="AS57" s="125"/>
      <c r="AT57" s="126"/>
      <c r="AU57" s="126"/>
      <c r="AV57" s="126"/>
      <c r="AW57" s="126"/>
      <c r="AX57" s="127"/>
      <c r="AY57" s="125"/>
      <c r="AZ57" s="126"/>
      <c r="BA57" s="126"/>
      <c r="BB57" s="126"/>
      <c r="BC57" s="126"/>
      <c r="BD57" s="127"/>
      <c r="BE57" s="125"/>
      <c r="BF57" s="126"/>
      <c r="BG57" s="126"/>
      <c r="BH57" s="126"/>
      <c r="BI57" s="126"/>
      <c r="BJ57" s="127"/>
      <c r="BK57" s="128"/>
      <c r="BL57" s="129"/>
      <c r="BM57" s="129"/>
      <c r="BN57" s="129"/>
      <c r="BO57" s="129"/>
      <c r="BP57" s="130"/>
      <c r="BQ57" s="128"/>
      <c r="BR57" s="129"/>
      <c r="BS57" s="129"/>
      <c r="BT57" s="129"/>
      <c r="BU57" s="129"/>
      <c r="BV57" s="130"/>
      <c r="BW57" s="128"/>
      <c r="BX57" s="129"/>
      <c r="BY57" s="129"/>
      <c r="BZ57" s="129"/>
      <c r="CA57" s="129"/>
      <c r="CB57" s="130"/>
      <c r="CC57" s="128"/>
      <c r="CD57" s="129"/>
      <c r="CE57" s="129"/>
      <c r="CF57" s="129"/>
      <c r="CG57" s="129"/>
      <c r="CH57" s="130"/>
      <c r="CI57" s="128"/>
      <c r="CJ57" s="129"/>
      <c r="CK57" s="129"/>
      <c r="CL57" s="129"/>
      <c r="CM57" s="129"/>
      <c r="CN57" s="130"/>
      <c r="CO57" s="128"/>
      <c r="CP57" s="129"/>
      <c r="CQ57" s="129"/>
      <c r="CR57" s="129"/>
      <c r="CS57" s="129"/>
      <c r="CT57" s="130"/>
      <c r="CU57" s="128"/>
      <c r="CV57" s="129"/>
      <c r="CW57" s="129"/>
      <c r="CX57" s="129"/>
      <c r="CY57" s="129"/>
      <c r="CZ57" s="130"/>
      <c r="DA57" s="128"/>
      <c r="DB57" s="129"/>
      <c r="DC57" s="129"/>
      <c r="DD57" s="129"/>
      <c r="DE57" s="129"/>
      <c r="DF57" s="130"/>
      <c r="DG57" s="128"/>
      <c r="DH57" s="129"/>
      <c r="DI57" s="129"/>
      <c r="DJ57" s="129"/>
      <c r="DK57" s="129"/>
      <c r="DL57" s="130"/>
      <c r="DM57" s="128"/>
      <c r="DN57" s="129"/>
      <c r="DO57" s="129"/>
      <c r="DP57" s="129"/>
      <c r="DQ57" s="129"/>
      <c r="DR57" s="130"/>
      <c r="DS57" s="128"/>
      <c r="DT57" s="129"/>
      <c r="DU57" s="129"/>
      <c r="DV57" s="129"/>
      <c r="DW57" s="129"/>
      <c r="DX57" s="130"/>
      <c r="DY57" s="128"/>
      <c r="DZ57" s="129"/>
      <c r="EA57" s="129"/>
      <c r="EB57" s="129"/>
      <c r="EC57" s="129"/>
      <c r="ED57" s="130"/>
      <c r="EE57" s="128"/>
      <c r="EF57" s="129"/>
      <c r="EG57" s="129"/>
      <c r="EH57" s="129"/>
      <c r="EI57" s="129"/>
      <c r="EJ57" s="130"/>
      <c r="EK57" s="128"/>
      <c r="EL57" s="129"/>
      <c r="EM57" s="129"/>
      <c r="EN57" s="129"/>
      <c r="EO57" s="129"/>
      <c r="EP57" s="130"/>
      <c r="EQ57" s="128"/>
      <c r="ER57" s="129"/>
      <c r="ES57" s="129"/>
      <c r="ET57" s="129"/>
      <c r="EU57" s="129"/>
      <c r="EV57" s="130"/>
      <c r="EW57" s="128"/>
      <c r="EX57" s="129"/>
      <c r="EY57" s="129"/>
      <c r="EZ57" s="129"/>
      <c r="FA57" s="129"/>
      <c r="FB57" s="130"/>
      <c r="FC57" s="128"/>
      <c r="FD57" s="129"/>
      <c r="FE57" s="129"/>
      <c r="FF57" s="129"/>
      <c r="FG57" s="129"/>
      <c r="FH57" s="130"/>
      <c r="FI57" s="128"/>
      <c r="FJ57" s="129"/>
      <c r="FK57" s="129"/>
      <c r="FL57" s="129"/>
      <c r="FM57" s="129"/>
      <c r="FN57" s="130"/>
      <c r="FO57" s="128"/>
      <c r="FP57" s="129"/>
      <c r="FQ57" s="129"/>
      <c r="FR57" s="129"/>
      <c r="FS57" s="129"/>
      <c r="FT57" s="130"/>
      <c r="FU57" s="128"/>
      <c r="FV57" s="129"/>
      <c r="FW57" s="129"/>
      <c r="FX57" s="129"/>
      <c r="FY57" s="130"/>
      <c r="FZ57" s="128"/>
      <c r="GA57" s="129"/>
      <c r="GB57" s="129"/>
      <c r="GC57" s="129"/>
      <c r="GD57" s="130"/>
      <c r="GE57" s="128"/>
      <c r="GF57" s="129"/>
      <c r="GG57" s="129"/>
      <c r="GH57" s="129"/>
      <c r="GI57" s="130"/>
      <c r="GJ57" s="128"/>
      <c r="GK57" s="129"/>
      <c r="GL57" s="129"/>
      <c r="GM57" s="129"/>
      <c r="GN57" s="130"/>
      <c r="GO57" s="128"/>
      <c r="GP57" s="129"/>
      <c r="GQ57" s="129"/>
      <c r="GR57" s="129"/>
      <c r="GS57" s="130"/>
      <c r="GT57" s="128"/>
      <c r="GU57" s="129"/>
      <c r="GV57" s="129"/>
      <c r="GW57" s="129"/>
      <c r="GX57" s="130"/>
      <c r="GY57" s="101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11"/>
      <c r="HL57" s="101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11"/>
      <c r="HY57" s="181"/>
      <c r="HZ57" s="182"/>
      <c r="IA57" s="182"/>
      <c r="IB57" s="182"/>
      <c r="IC57" s="182"/>
      <c r="ID57" s="182"/>
      <c r="IE57" s="182"/>
      <c r="IF57" s="182"/>
      <c r="IG57" s="182"/>
      <c r="IH57" s="182"/>
      <c r="II57" s="182"/>
      <c r="IJ57" s="182"/>
      <c r="IK57" s="182"/>
    </row>
    <row r="58" spans="1:245">
      <c r="A58" s="90">
        <v>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1"/>
      <c r="U58" s="112">
        <v>2</v>
      </c>
      <c r="V58" s="90"/>
      <c r="W58" s="90"/>
      <c r="X58" s="90"/>
      <c r="Y58" s="90"/>
      <c r="Z58" s="91"/>
      <c r="AA58" s="112">
        <v>3</v>
      </c>
      <c r="AB58" s="90"/>
      <c r="AC58" s="90"/>
      <c r="AD58" s="90"/>
      <c r="AE58" s="90"/>
      <c r="AF58" s="91"/>
      <c r="AG58" s="112">
        <v>4</v>
      </c>
      <c r="AH58" s="90"/>
      <c r="AI58" s="90"/>
      <c r="AJ58" s="90"/>
      <c r="AK58" s="90"/>
      <c r="AL58" s="91"/>
      <c r="AM58" s="112">
        <v>5</v>
      </c>
      <c r="AN58" s="90"/>
      <c r="AO58" s="90"/>
      <c r="AP58" s="90"/>
      <c r="AQ58" s="90"/>
      <c r="AR58" s="91"/>
      <c r="AS58" s="112">
        <v>6</v>
      </c>
      <c r="AT58" s="90"/>
      <c r="AU58" s="90"/>
      <c r="AV58" s="90"/>
      <c r="AW58" s="90"/>
      <c r="AX58" s="91"/>
      <c r="AY58" s="112">
        <v>7</v>
      </c>
      <c r="AZ58" s="90"/>
      <c r="BA58" s="90"/>
      <c r="BB58" s="90"/>
      <c r="BC58" s="90"/>
      <c r="BD58" s="91"/>
      <c r="BE58" s="112">
        <v>8</v>
      </c>
      <c r="BF58" s="90"/>
      <c r="BG58" s="90"/>
      <c r="BH58" s="90"/>
      <c r="BI58" s="90"/>
      <c r="BJ58" s="91"/>
      <c r="BK58" s="112">
        <v>9</v>
      </c>
      <c r="BL58" s="90"/>
      <c r="BM58" s="90"/>
      <c r="BN58" s="90"/>
      <c r="BO58" s="90"/>
      <c r="BP58" s="91"/>
      <c r="BQ58" s="112">
        <v>10</v>
      </c>
      <c r="BR58" s="90"/>
      <c r="BS58" s="90"/>
      <c r="BT58" s="90"/>
      <c r="BU58" s="90"/>
      <c r="BV58" s="91"/>
      <c r="BW58" s="112">
        <v>11</v>
      </c>
      <c r="BX58" s="90"/>
      <c r="BY58" s="90"/>
      <c r="BZ58" s="90"/>
      <c r="CA58" s="90"/>
      <c r="CB58" s="91"/>
      <c r="CC58" s="112">
        <v>12</v>
      </c>
      <c r="CD58" s="90"/>
      <c r="CE58" s="90"/>
      <c r="CF58" s="90"/>
      <c r="CG58" s="90"/>
      <c r="CH58" s="91"/>
      <c r="CI58" s="112">
        <v>13</v>
      </c>
      <c r="CJ58" s="90"/>
      <c r="CK58" s="90"/>
      <c r="CL58" s="90"/>
      <c r="CM58" s="90"/>
      <c r="CN58" s="91"/>
      <c r="CO58" s="112">
        <v>14</v>
      </c>
      <c r="CP58" s="90"/>
      <c r="CQ58" s="90"/>
      <c r="CR58" s="90"/>
      <c r="CS58" s="90"/>
      <c r="CT58" s="91"/>
      <c r="CU58" s="112">
        <v>15</v>
      </c>
      <c r="CV58" s="90"/>
      <c r="CW58" s="90"/>
      <c r="CX58" s="90"/>
      <c r="CY58" s="90"/>
      <c r="CZ58" s="91"/>
      <c r="DA58" s="112">
        <v>16</v>
      </c>
      <c r="DB58" s="90"/>
      <c r="DC58" s="90"/>
      <c r="DD58" s="90"/>
      <c r="DE58" s="90"/>
      <c r="DF58" s="91"/>
      <c r="DG58" s="112">
        <v>17</v>
      </c>
      <c r="DH58" s="90"/>
      <c r="DI58" s="90"/>
      <c r="DJ58" s="90"/>
      <c r="DK58" s="90"/>
      <c r="DL58" s="91"/>
      <c r="DM58" s="112">
        <v>18</v>
      </c>
      <c r="DN58" s="90"/>
      <c r="DO58" s="90"/>
      <c r="DP58" s="90"/>
      <c r="DQ58" s="90"/>
      <c r="DR58" s="91"/>
      <c r="DS58" s="112">
        <v>19</v>
      </c>
      <c r="DT58" s="90"/>
      <c r="DU58" s="90"/>
      <c r="DV58" s="90"/>
      <c r="DW58" s="90"/>
      <c r="DX58" s="91"/>
      <c r="DY58" s="112">
        <v>20</v>
      </c>
      <c r="DZ58" s="90"/>
      <c r="EA58" s="90"/>
      <c r="EB58" s="90"/>
      <c r="EC58" s="90"/>
      <c r="ED58" s="91"/>
      <c r="EE58" s="112">
        <v>21</v>
      </c>
      <c r="EF58" s="90"/>
      <c r="EG58" s="90"/>
      <c r="EH58" s="90"/>
      <c r="EI58" s="90"/>
      <c r="EJ58" s="91"/>
      <c r="EK58" s="112">
        <v>22</v>
      </c>
      <c r="EL58" s="90"/>
      <c r="EM58" s="90"/>
      <c r="EN58" s="90"/>
      <c r="EO58" s="90"/>
      <c r="EP58" s="91"/>
      <c r="EQ58" s="112">
        <v>23</v>
      </c>
      <c r="ER58" s="90"/>
      <c r="ES58" s="90"/>
      <c r="ET58" s="90"/>
      <c r="EU58" s="90"/>
      <c r="EV58" s="91"/>
      <c r="EW58" s="112">
        <v>24</v>
      </c>
      <c r="EX58" s="90"/>
      <c r="EY58" s="90"/>
      <c r="EZ58" s="90"/>
      <c r="FA58" s="90"/>
      <c r="FB58" s="91"/>
      <c r="FC58" s="112">
        <v>25</v>
      </c>
      <c r="FD58" s="90"/>
      <c r="FE58" s="90"/>
      <c r="FF58" s="90"/>
      <c r="FG58" s="90"/>
      <c r="FH58" s="91"/>
      <c r="FI58" s="112">
        <v>26</v>
      </c>
      <c r="FJ58" s="90"/>
      <c r="FK58" s="90"/>
      <c r="FL58" s="90"/>
      <c r="FM58" s="90"/>
      <c r="FN58" s="91"/>
      <c r="FO58" s="112">
        <v>27</v>
      </c>
      <c r="FP58" s="90"/>
      <c r="FQ58" s="90"/>
      <c r="FR58" s="90"/>
      <c r="FS58" s="90"/>
      <c r="FT58" s="91"/>
      <c r="FU58" s="112">
        <v>28</v>
      </c>
      <c r="FV58" s="90"/>
      <c r="FW58" s="90"/>
      <c r="FX58" s="90"/>
      <c r="FY58" s="91"/>
      <c r="FZ58" s="112">
        <v>29</v>
      </c>
      <c r="GA58" s="90"/>
      <c r="GB58" s="90"/>
      <c r="GC58" s="90"/>
      <c r="GD58" s="91"/>
      <c r="GE58" s="112">
        <v>30</v>
      </c>
      <c r="GF58" s="90"/>
      <c r="GG58" s="90"/>
      <c r="GH58" s="90"/>
      <c r="GI58" s="91"/>
      <c r="GJ58" s="112">
        <v>31</v>
      </c>
      <c r="GK58" s="90"/>
      <c r="GL58" s="90"/>
      <c r="GM58" s="90"/>
      <c r="GN58" s="91"/>
      <c r="GO58" s="112">
        <v>32</v>
      </c>
      <c r="GP58" s="90"/>
      <c r="GQ58" s="90"/>
      <c r="GR58" s="90"/>
      <c r="GS58" s="91"/>
      <c r="GT58" s="112">
        <v>33</v>
      </c>
      <c r="GU58" s="90"/>
      <c r="GV58" s="90"/>
      <c r="GW58" s="90"/>
      <c r="GX58" s="91"/>
      <c r="GY58" s="112">
        <v>34</v>
      </c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1"/>
      <c r="HL58" s="112">
        <v>35</v>
      </c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1"/>
      <c r="HY58" s="112">
        <v>36</v>
      </c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</row>
    <row r="59" spans="1:245">
      <c r="A59" s="131" t="s">
        <v>84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2"/>
      <c r="U59" s="61"/>
      <c r="V59" s="62"/>
      <c r="W59" s="62"/>
      <c r="X59" s="62"/>
      <c r="Y59" s="62"/>
      <c r="Z59" s="63"/>
      <c r="AA59" s="64" t="s">
        <v>60</v>
      </c>
      <c r="AB59" s="65"/>
      <c r="AC59" s="65"/>
      <c r="AD59" s="65"/>
      <c r="AE59" s="65"/>
      <c r="AF59" s="66"/>
      <c r="AG59" s="136"/>
      <c r="AH59" s="137"/>
      <c r="AI59" s="137"/>
      <c r="AJ59" s="137"/>
      <c r="AK59" s="137"/>
      <c r="AL59" s="138"/>
      <c r="AM59" s="136"/>
      <c r="AN59" s="137"/>
      <c r="AO59" s="137"/>
      <c r="AP59" s="137"/>
      <c r="AQ59" s="137"/>
      <c r="AR59" s="138"/>
      <c r="AS59" s="136"/>
      <c r="AT59" s="137"/>
      <c r="AU59" s="137"/>
      <c r="AV59" s="137"/>
      <c r="AW59" s="137"/>
      <c r="AX59" s="138"/>
      <c r="AY59" s="136"/>
      <c r="AZ59" s="137"/>
      <c r="BA59" s="137"/>
      <c r="BB59" s="137"/>
      <c r="BC59" s="137"/>
      <c r="BD59" s="138"/>
      <c r="BE59" s="136"/>
      <c r="BF59" s="137"/>
      <c r="BG59" s="137"/>
      <c r="BH59" s="137"/>
      <c r="BI59" s="137"/>
      <c r="BJ59" s="138"/>
      <c r="BK59" s="136"/>
      <c r="BL59" s="137"/>
      <c r="BM59" s="137"/>
      <c r="BN59" s="137"/>
      <c r="BO59" s="137"/>
      <c r="BP59" s="138"/>
      <c r="BQ59" s="136"/>
      <c r="BR59" s="137"/>
      <c r="BS59" s="137"/>
      <c r="BT59" s="137"/>
      <c r="BU59" s="137"/>
      <c r="BV59" s="138"/>
      <c r="BW59" s="136"/>
      <c r="BX59" s="137"/>
      <c r="BY59" s="137"/>
      <c r="BZ59" s="137"/>
      <c r="CA59" s="137"/>
      <c r="CB59" s="138"/>
      <c r="CC59" s="136"/>
      <c r="CD59" s="137"/>
      <c r="CE59" s="137"/>
      <c r="CF59" s="137"/>
      <c r="CG59" s="137"/>
      <c r="CH59" s="138"/>
      <c r="CI59" s="136"/>
      <c r="CJ59" s="137"/>
      <c r="CK59" s="137"/>
      <c r="CL59" s="137"/>
      <c r="CM59" s="137"/>
      <c r="CN59" s="138"/>
      <c r="CO59" s="136"/>
      <c r="CP59" s="137"/>
      <c r="CQ59" s="137"/>
      <c r="CR59" s="137"/>
      <c r="CS59" s="137"/>
      <c r="CT59" s="138"/>
      <c r="CU59" s="136"/>
      <c r="CV59" s="137"/>
      <c r="CW59" s="137"/>
      <c r="CX59" s="137"/>
      <c r="CY59" s="137"/>
      <c r="CZ59" s="138"/>
      <c r="DA59" s="136"/>
      <c r="DB59" s="137"/>
      <c r="DC59" s="137"/>
      <c r="DD59" s="137"/>
      <c r="DE59" s="137"/>
      <c r="DF59" s="138"/>
      <c r="DG59" s="136"/>
      <c r="DH59" s="137"/>
      <c r="DI59" s="137"/>
      <c r="DJ59" s="137"/>
      <c r="DK59" s="137"/>
      <c r="DL59" s="138"/>
      <c r="DM59" s="136"/>
      <c r="DN59" s="137"/>
      <c r="DO59" s="137"/>
      <c r="DP59" s="137"/>
      <c r="DQ59" s="137"/>
      <c r="DR59" s="138"/>
      <c r="DS59" s="136"/>
      <c r="DT59" s="137"/>
      <c r="DU59" s="137"/>
      <c r="DV59" s="137"/>
      <c r="DW59" s="137"/>
      <c r="DX59" s="138"/>
      <c r="DY59" s="136"/>
      <c r="DZ59" s="137"/>
      <c r="EA59" s="137"/>
      <c r="EB59" s="137"/>
      <c r="EC59" s="137"/>
      <c r="ED59" s="138"/>
      <c r="EE59" s="136"/>
      <c r="EF59" s="137"/>
      <c r="EG59" s="137"/>
      <c r="EH59" s="137"/>
      <c r="EI59" s="137"/>
      <c r="EJ59" s="138"/>
      <c r="EK59" s="136"/>
      <c r="EL59" s="137"/>
      <c r="EM59" s="137"/>
      <c r="EN59" s="137"/>
      <c r="EO59" s="137"/>
      <c r="EP59" s="138"/>
      <c r="EQ59" s="136"/>
      <c r="ER59" s="137"/>
      <c r="ES59" s="137"/>
      <c r="ET59" s="137"/>
      <c r="EU59" s="137"/>
      <c r="EV59" s="138"/>
      <c r="EW59" s="136"/>
      <c r="EX59" s="137"/>
      <c r="EY59" s="137"/>
      <c r="EZ59" s="137"/>
      <c r="FA59" s="137"/>
      <c r="FB59" s="138"/>
      <c r="FC59" s="136"/>
      <c r="FD59" s="137"/>
      <c r="FE59" s="137"/>
      <c r="FF59" s="137"/>
      <c r="FG59" s="137"/>
      <c r="FH59" s="138"/>
      <c r="FI59" s="136"/>
      <c r="FJ59" s="137"/>
      <c r="FK59" s="137"/>
      <c r="FL59" s="137"/>
      <c r="FM59" s="137"/>
      <c r="FN59" s="138"/>
      <c r="FO59" s="136"/>
      <c r="FP59" s="137"/>
      <c r="FQ59" s="137"/>
      <c r="FR59" s="137"/>
      <c r="FS59" s="137"/>
      <c r="FT59" s="138"/>
      <c r="FU59" s="136"/>
      <c r="FV59" s="137"/>
      <c r="FW59" s="137"/>
      <c r="FX59" s="137"/>
      <c r="FY59" s="138"/>
      <c r="FZ59" s="136"/>
      <c r="GA59" s="137"/>
      <c r="GB59" s="137"/>
      <c r="GC59" s="137"/>
      <c r="GD59" s="138"/>
      <c r="GE59" s="136"/>
      <c r="GF59" s="137"/>
      <c r="GG59" s="137"/>
      <c r="GH59" s="137"/>
      <c r="GI59" s="138"/>
      <c r="GJ59" s="136"/>
      <c r="GK59" s="137"/>
      <c r="GL59" s="137"/>
      <c r="GM59" s="137"/>
      <c r="GN59" s="138"/>
      <c r="GO59" s="136"/>
      <c r="GP59" s="137"/>
      <c r="GQ59" s="137"/>
      <c r="GR59" s="137"/>
      <c r="GS59" s="138"/>
      <c r="GT59" s="136"/>
      <c r="GU59" s="137"/>
      <c r="GV59" s="137"/>
      <c r="GW59" s="137"/>
      <c r="GX59" s="138"/>
      <c r="GY59" s="161">
        <f t="shared" ref="GY59:GY88" si="2">AG59+AM59+AS59+AY59+BE59+BK59+BQ59+BW59+CC59+CI59+CO59+CU59+DA59+DG59+DM59+DS59+DY59+EE59+EK59+EQ59+EW59+FC59+FI59+FO59+FU59+FZ59+GE59+GJ59+GO59+GT59</f>
        <v>0</v>
      </c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83"/>
      <c r="HM59" s="183"/>
      <c r="HN59" s="183"/>
      <c r="HO59" s="183"/>
      <c r="HP59" s="183"/>
      <c r="HQ59" s="183"/>
      <c r="HR59" s="183"/>
      <c r="HS59" s="183"/>
      <c r="HT59" s="183"/>
      <c r="HU59" s="183"/>
      <c r="HV59" s="183"/>
      <c r="HW59" s="183"/>
      <c r="HX59" s="183"/>
      <c r="HY59" s="162">
        <f t="shared" ref="HY59:HY87" si="3">GY59*HL59</f>
        <v>0</v>
      </c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3"/>
    </row>
    <row r="60" spans="1:245">
      <c r="A60" s="131" t="s">
        <v>85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2"/>
      <c r="U60" s="61"/>
      <c r="V60" s="62"/>
      <c r="W60" s="62"/>
      <c r="X60" s="62"/>
      <c r="Y60" s="62"/>
      <c r="Z60" s="63"/>
      <c r="AA60" s="64" t="s">
        <v>60</v>
      </c>
      <c r="AB60" s="65"/>
      <c r="AC60" s="65"/>
      <c r="AD60" s="65"/>
      <c r="AE60" s="65"/>
      <c r="AF60" s="66"/>
      <c r="AG60" s="136"/>
      <c r="AH60" s="137"/>
      <c r="AI60" s="137"/>
      <c r="AJ60" s="137"/>
      <c r="AK60" s="137"/>
      <c r="AL60" s="138"/>
      <c r="AM60" s="136"/>
      <c r="AN60" s="137"/>
      <c r="AO60" s="137"/>
      <c r="AP60" s="137"/>
      <c r="AQ60" s="137"/>
      <c r="AR60" s="138"/>
      <c r="AS60" s="136"/>
      <c r="AT60" s="137"/>
      <c r="AU60" s="137"/>
      <c r="AV60" s="137"/>
      <c r="AW60" s="137"/>
      <c r="AX60" s="138"/>
      <c r="AY60" s="136"/>
      <c r="AZ60" s="137"/>
      <c r="BA60" s="137"/>
      <c r="BB60" s="137"/>
      <c r="BC60" s="137"/>
      <c r="BD60" s="138"/>
      <c r="BE60" s="136"/>
      <c r="BF60" s="137"/>
      <c r="BG60" s="137"/>
      <c r="BH60" s="137"/>
      <c r="BI60" s="137"/>
      <c r="BJ60" s="138"/>
      <c r="BK60" s="136"/>
      <c r="BL60" s="137"/>
      <c r="BM60" s="137"/>
      <c r="BN60" s="137"/>
      <c r="BO60" s="137"/>
      <c r="BP60" s="138"/>
      <c r="BQ60" s="136"/>
      <c r="BR60" s="137"/>
      <c r="BS60" s="137"/>
      <c r="BT60" s="137"/>
      <c r="BU60" s="137"/>
      <c r="BV60" s="138"/>
      <c r="BW60" s="136"/>
      <c r="BX60" s="137"/>
      <c r="BY60" s="137"/>
      <c r="BZ60" s="137"/>
      <c r="CA60" s="137"/>
      <c r="CB60" s="138"/>
      <c r="CC60" s="136"/>
      <c r="CD60" s="137"/>
      <c r="CE60" s="137"/>
      <c r="CF60" s="137"/>
      <c r="CG60" s="137"/>
      <c r="CH60" s="138"/>
      <c r="CI60" s="136"/>
      <c r="CJ60" s="137"/>
      <c r="CK60" s="137"/>
      <c r="CL60" s="137"/>
      <c r="CM60" s="137"/>
      <c r="CN60" s="138"/>
      <c r="CO60" s="136"/>
      <c r="CP60" s="137"/>
      <c r="CQ60" s="137"/>
      <c r="CR60" s="137"/>
      <c r="CS60" s="137"/>
      <c r="CT60" s="138"/>
      <c r="CU60" s="136"/>
      <c r="CV60" s="137"/>
      <c r="CW60" s="137"/>
      <c r="CX60" s="137"/>
      <c r="CY60" s="137"/>
      <c r="CZ60" s="138"/>
      <c r="DA60" s="136"/>
      <c r="DB60" s="137"/>
      <c r="DC60" s="137"/>
      <c r="DD60" s="137"/>
      <c r="DE60" s="137"/>
      <c r="DF60" s="138"/>
      <c r="DG60" s="136"/>
      <c r="DH60" s="137"/>
      <c r="DI60" s="137"/>
      <c r="DJ60" s="137"/>
      <c r="DK60" s="137"/>
      <c r="DL60" s="138"/>
      <c r="DM60" s="136"/>
      <c r="DN60" s="137"/>
      <c r="DO60" s="137"/>
      <c r="DP60" s="137"/>
      <c r="DQ60" s="137"/>
      <c r="DR60" s="138"/>
      <c r="DS60" s="136"/>
      <c r="DT60" s="137"/>
      <c r="DU60" s="137"/>
      <c r="DV60" s="137"/>
      <c r="DW60" s="137"/>
      <c r="DX60" s="138"/>
      <c r="DY60" s="136"/>
      <c r="DZ60" s="137"/>
      <c r="EA60" s="137"/>
      <c r="EB60" s="137"/>
      <c r="EC60" s="137"/>
      <c r="ED60" s="138"/>
      <c r="EE60" s="136"/>
      <c r="EF60" s="137"/>
      <c r="EG60" s="137"/>
      <c r="EH60" s="137"/>
      <c r="EI60" s="137"/>
      <c r="EJ60" s="138"/>
      <c r="EK60" s="136"/>
      <c r="EL60" s="137"/>
      <c r="EM60" s="137"/>
      <c r="EN60" s="137"/>
      <c r="EO60" s="137"/>
      <c r="EP60" s="138"/>
      <c r="EQ60" s="136"/>
      <c r="ER60" s="137"/>
      <c r="ES60" s="137"/>
      <c r="ET60" s="137"/>
      <c r="EU60" s="137"/>
      <c r="EV60" s="138"/>
      <c r="EW60" s="136"/>
      <c r="EX60" s="137"/>
      <c r="EY60" s="137"/>
      <c r="EZ60" s="137"/>
      <c r="FA60" s="137"/>
      <c r="FB60" s="138"/>
      <c r="FC60" s="136"/>
      <c r="FD60" s="137"/>
      <c r="FE60" s="137"/>
      <c r="FF60" s="137"/>
      <c r="FG60" s="137"/>
      <c r="FH60" s="138"/>
      <c r="FI60" s="136"/>
      <c r="FJ60" s="137"/>
      <c r="FK60" s="137"/>
      <c r="FL60" s="137"/>
      <c r="FM60" s="137"/>
      <c r="FN60" s="138"/>
      <c r="FO60" s="136"/>
      <c r="FP60" s="137"/>
      <c r="FQ60" s="137"/>
      <c r="FR60" s="137"/>
      <c r="FS60" s="137"/>
      <c r="FT60" s="138"/>
      <c r="FU60" s="136"/>
      <c r="FV60" s="137"/>
      <c r="FW60" s="137"/>
      <c r="FX60" s="137"/>
      <c r="FY60" s="138"/>
      <c r="FZ60" s="136"/>
      <c r="GA60" s="137"/>
      <c r="GB60" s="137"/>
      <c r="GC60" s="137"/>
      <c r="GD60" s="138"/>
      <c r="GE60" s="136"/>
      <c r="GF60" s="137"/>
      <c r="GG60" s="137"/>
      <c r="GH60" s="137"/>
      <c r="GI60" s="138"/>
      <c r="GJ60" s="136"/>
      <c r="GK60" s="137"/>
      <c r="GL60" s="137"/>
      <c r="GM60" s="137"/>
      <c r="GN60" s="138"/>
      <c r="GO60" s="136"/>
      <c r="GP60" s="137"/>
      <c r="GQ60" s="137"/>
      <c r="GR60" s="137"/>
      <c r="GS60" s="138"/>
      <c r="GT60" s="136"/>
      <c r="GU60" s="137"/>
      <c r="GV60" s="137"/>
      <c r="GW60" s="137"/>
      <c r="GX60" s="138"/>
      <c r="GY60" s="161">
        <f t="shared" si="2"/>
        <v>0</v>
      </c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83">
        <v>145</v>
      </c>
      <c r="HM60" s="183"/>
      <c r="HN60" s="183"/>
      <c r="HO60" s="183"/>
      <c r="HP60" s="183"/>
      <c r="HQ60" s="183"/>
      <c r="HR60" s="183"/>
      <c r="HS60" s="183"/>
      <c r="HT60" s="183"/>
      <c r="HU60" s="183"/>
      <c r="HV60" s="183"/>
      <c r="HW60" s="183"/>
      <c r="HX60" s="183"/>
      <c r="HY60" s="162">
        <f t="shared" si="3"/>
        <v>0</v>
      </c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3"/>
    </row>
    <row r="61" spans="1:245">
      <c r="A61" s="131" t="s">
        <v>86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2"/>
      <c r="U61" s="61"/>
      <c r="V61" s="62"/>
      <c r="W61" s="62"/>
      <c r="X61" s="62"/>
      <c r="Y61" s="62"/>
      <c r="Z61" s="63"/>
      <c r="AA61" s="64" t="s">
        <v>60</v>
      </c>
      <c r="AB61" s="65"/>
      <c r="AC61" s="65"/>
      <c r="AD61" s="65"/>
      <c r="AE61" s="65"/>
      <c r="AF61" s="66"/>
      <c r="AG61" s="136"/>
      <c r="AH61" s="137"/>
      <c r="AI61" s="137"/>
      <c r="AJ61" s="137"/>
      <c r="AK61" s="137"/>
      <c r="AL61" s="138"/>
      <c r="AM61" s="136"/>
      <c r="AN61" s="137"/>
      <c r="AO61" s="137"/>
      <c r="AP61" s="137"/>
      <c r="AQ61" s="137"/>
      <c r="AR61" s="138"/>
      <c r="AS61" s="136"/>
      <c r="AT61" s="137"/>
      <c r="AU61" s="137"/>
      <c r="AV61" s="137"/>
      <c r="AW61" s="137"/>
      <c r="AX61" s="138"/>
      <c r="AY61" s="136"/>
      <c r="AZ61" s="137"/>
      <c r="BA61" s="137"/>
      <c r="BB61" s="137"/>
      <c r="BC61" s="137"/>
      <c r="BD61" s="138"/>
      <c r="BE61" s="136"/>
      <c r="BF61" s="137"/>
      <c r="BG61" s="137"/>
      <c r="BH61" s="137"/>
      <c r="BI61" s="137"/>
      <c r="BJ61" s="138"/>
      <c r="BK61" s="136"/>
      <c r="BL61" s="137"/>
      <c r="BM61" s="137"/>
      <c r="BN61" s="137"/>
      <c r="BO61" s="137"/>
      <c r="BP61" s="138"/>
      <c r="BQ61" s="136"/>
      <c r="BR61" s="137"/>
      <c r="BS61" s="137"/>
      <c r="BT61" s="137"/>
      <c r="BU61" s="137"/>
      <c r="BV61" s="138"/>
      <c r="BW61" s="136"/>
      <c r="BX61" s="137"/>
      <c r="BY61" s="137"/>
      <c r="BZ61" s="137"/>
      <c r="CA61" s="137"/>
      <c r="CB61" s="138"/>
      <c r="CC61" s="136"/>
      <c r="CD61" s="137"/>
      <c r="CE61" s="137"/>
      <c r="CF61" s="137"/>
      <c r="CG61" s="137"/>
      <c r="CH61" s="138"/>
      <c r="CI61" s="136"/>
      <c r="CJ61" s="137"/>
      <c r="CK61" s="137"/>
      <c r="CL61" s="137"/>
      <c r="CM61" s="137"/>
      <c r="CN61" s="138"/>
      <c r="CO61" s="136"/>
      <c r="CP61" s="137"/>
      <c r="CQ61" s="137"/>
      <c r="CR61" s="137"/>
      <c r="CS61" s="137"/>
      <c r="CT61" s="138"/>
      <c r="CU61" s="136"/>
      <c r="CV61" s="137"/>
      <c r="CW61" s="137"/>
      <c r="CX61" s="137"/>
      <c r="CY61" s="137"/>
      <c r="CZ61" s="138"/>
      <c r="DA61" s="136"/>
      <c r="DB61" s="137"/>
      <c r="DC61" s="137"/>
      <c r="DD61" s="137"/>
      <c r="DE61" s="137"/>
      <c r="DF61" s="138"/>
      <c r="DG61" s="136"/>
      <c r="DH61" s="137"/>
      <c r="DI61" s="137"/>
      <c r="DJ61" s="137"/>
      <c r="DK61" s="137"/>
      <c r="DL61" s="138"/>
      <c r="DM61" s="136"/>
      <c r="DN61" s="137"/>
      <c r="DO61" s="137"/>
      <c r="DP61" s="137"/>
      <c r="DQ61" s="137"/>
      <c r="DR61" s="138"/>
      <c r="DS61" s="136"/>
      <c r="DT61" s="137"/>
      <c r="DU61" s="137"/>
      <c r="DV61" s="137"/>
      <c r="DW61" s="137"/>
      <c r="DX61" s="138"/>
      <c r="DY61" s="136"/>
      <c r="DZ61" s="137"/>
      <c r="EA61" s="137"/>
      <c r="EB61" s="137"/>
      <c r="EC61" s="137"/>
      <c r="ED61" s="138"/>
      <c r="EE61" s="136"/>
      <c r="EF61" s="137"/>
      <c r="EG61" s="137"/>
      <c r="EH61" s="137"/>
      <c r="EI61" s="137"/>
      <c r="EJ61" s="138"/>
      <c r="EK61" s="136"/>
      <c r="EL61" s="137"/>
      <c r="EM61" s="137"/>
      <c r="EN61" s="137"/>
      <c r="EO61" s="137"/>
      <c r="EP61" s="138"/>
      <c r="EQ61" s="136"/>
      <c r="ER61" s="137"/>
      <c r="ES61" s="137"/>
      <c r="ET61" s="137"/>
      <c r="EU61" s="137"/>
      <c r="EV61" s="138"/>
      <c r="EW61" s="136"/>
      <c r="EX61" s="137"/>
      <c r="EY61" s="137"/>
      <c r="EZ61" s="137"/>
      <c r="FA61" s="137"/>
      <c r="FB61" s="138"/>
      <c r="FC61" s="136"/>
      <c r="FD61" s="137"/>
      <c r="FE61" s="137"/>
      <c r="FF61" s="137"/>
      <c r="FG61" s="137"/>
      <c r="FH61" s="138"/>
      <c r="FI61" s="136"/>
      <c r="FJ61" s="137"/>
      <c r="FK61" s="137"/>
      <c r="FL61" s="137"/>
      <c r="FM61" s="137"/>
      <c r="FN61" s="138"/>
      <c r="FO61" s="136"/>
      <c r="FP61" s="137"/>
      <c r="FQ61" s="137"/>
      <c r="FR61" s="137"/>
      <c r="FS61" s="137"/>
      <c r="FT61" s="138"/>
      <c r="FU61" s="136"/>
      <c r="FV61" s="137"/>
      <c r="FW61" s="137"/>
      <c r="FX61" s="137"/>
      <c r="FY61" s="138"/>
      <c r="FZ61" s="136"/>
      <c r="GA61" s="137"/>
      <c r="GB61" s="137"/>
      <c r="GC61" s="137"/>
      <c r="GD61" s="138"/>
      <c r="GE61" s="136"/>
      <c r="GF61" s="137"/>
      <c r="GG61" s="137"/>
      <c r="GH61" s="137"/>
      <c r="GI61" s="138"/>
      <c r="GJ61" s="136"/>
      <c r="GK61" s="137"/>
      <c r="GL61" s="137"/>
      <c r="GM61" s="137"/>
      <c r="GN61" s="138"/>
      <c r="GO61" s="136"/>
      <c r="GP61" s="137"/>
      <c r="GQ61" s="137"/>
      <c r="GR61" s="137"/>
      <c r="GS61" s="138"/>
      <c r="GT61" s="136"/>
      <c r="GU61" s="137"/>
      <c r="GV61" s="137"/>
      <c r="GW61" s="137"/>
      <c r="GX61" s="138"/>
      <c r="GY61" s="161">
        <f t="shared" si="2"/>
        <v>0</v>
      </c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83"/>
      <c r="HM61" s="183"/>
      <c r="HN61" s="183"/>
      <c r="HO61" s="183"/>
      <c r="HP61" s="183"/>
      <c r="HQ61" s="183"/>
      <c r="HR61" s="183"/>
      <c r="HS61" s="183"/>
      <c r="HT61" s="183"/>
      <c r="HU61" s="183"/>
      <c r="HV61" s="183"/>
      <c r="HW61" s="183"/>
      <c r="HX61" s="183"/>
      <c r="HY61" s="162">
        <f t="shared" si="3"/>
        <v>0</v>
      </c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3"/>
    </row>
    <row r="62" spans="1:245">
      <c r="A62" s="131" t="s">
        <v>87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2"/>
      <c r="U62" s="61"/>
      <c r="V62" s="62"/>
      <c r="W62" s="62"/>
      <c r="X62" s="62"/>
      <c r="Y62" s="62"/>
      <c r="Z62" s="63"/>
      <c r="AA62" s="64" t="s">
        <v>60</v>
      </c>
      <c r="AB62" s="65"/>
      <c r="AC62" s="65"/>
      <c r="AD62" s="65"/>
      <c r="AE62" s="65"/>
      <c r="AF62" s="66"/>
      <c r="AG62" s="136"/>
      <c r="AH62" s="137"/>
      <c r="AI62" s="137"/>
      <c r="AJ62" s="137"/>
      <c r="AK62" s="137"/>
      <c r="AL62" s="138"/>
      <c r="AM62" s="136"/>
      <c r="AN62" s="137"/>
      <c r="AO62" s="137"/>
      <c r="AP62" s="137"/>
      <c r="AQ62" s="137"/>
      <c r="AR62" s="138"/>
      <c r="AS62" s="136"/>
      <c r="AT62" s="137"/>
      <c r="AU62" s="137"/>
      <c r="AV62" s="137"/>
      <c r="AW62" s="137"/>
      <c r="AX62" s="138"/>
      <c r="AY62" s="136"/>
      <c r="AZ62" s="137"/>
      <c r="BA62" s="137"/>
      <c r="BB62" s="137"/>
      <c r="BC62" s="137"/>
      <c r="BD62" s="138"/>
      <c r="BE62" s="136"/>
      <c r="BF62" s="137"/>
      <c r="BG62" s="137"/>
      <c r="BH62" s="137"/>
      <c r="BI62" s="137"/>
      <c r="BJ62" s="138"/>
      <c r="BK62" s="136"/>
      <c r="BL62" s="137"/>
      <c r="BM62" s="137"/>
      <c r="BN62" s="137"/>
      <c r="BO62" s="137"/>
      <c r="BP62" s="138"/>
      <c r="BQ62" s="136"/>
      <c r="BR62" s="137"/>
      <c r="BS62" s="137"/>
      <c r="BT62" s="137"/>
      <c r="BU62" s="137"/>
      <c r="BV62" s="138"/>
      <c r="BW62" s="136"/>
      <c r="BX62" s="137"/>
      <c r="BY62" s="137"/>
      <c r="BZ62" s="137"/>
      <c r="CA62" s="137"/>
      <c r="CB62" s="138"/>
      <c r="CC62" s="136"/>
      <c r="CD62" s="137"/>
      <c r="CE62" s="137"/>
      <c r="CF62" s="137"/>
      <c r="CG62" s="137"/>
      <c r="CH62" s="138"/>
      <c r="CI62" s="136"/>
      <c r="CJ62" s="137"/>
      <c r="CK62" s="137"/>
      <c r="CL62" s="137"/>
      <c r="CM62" s="137"/>
      <c r="CN62" s="138"/>
      <c r="CO62" s="136"/>
      <c r="CP62" s="137"/>
      <c r="CQ62" s="137"/>
      <c r="CR62" s="137"/>
      <c r="CS62" s="137"/>
      <c r="CT62" s="138"/>
      <c r="CU62" s="136"/>
      <c r="CV62" s="137"/>
      <c r="CW62" s="137"/>
      <c r="CX62" s="137"/>
      <c r="CY62" s="137"/>
      <c r="CZ62" s="138"/>
      <c r="DA62" s="136"/>
      <c r="DB62" s="137"/>
      <c r="DC62" s="137"/>
      <c r="DD62" s="137"/>
      <c r="DE62" s="137"/>
      <c r="DF62" s="138"/>
      <c r="DG62" s="136"/>
      <c r="DH62" s="137"/>
      <c r="DI62" s="137"/>
      <c r="DJ62" s="137"/>
      <c r="DK62" s="137"/>
      <c r="DL62" s="138"/>
      <c r="DM62" s="136"/>
      <c r="DN62" s="137"/>
      <c r="DO62" s="137"/>
      <c r="DP62" s="137"/>
      <c r="DQ62" s="137"/>
      <c r="DR62" s="138"/>
      <c r="DS62" s="136"/>
      <c r="DT62" s="137"/>
      <c r="DU62" s="137"/>
      <c r="DV62" s="137"/>
      <c r="DW62" s="137"/>
      <c r="DX62" s="138"/>
      <c r="DY62" s="136"/>
      <c r="DZ62" s="137"/>
      <c r="EA62" s="137"/>
      <c r="EB62" s="137"/>
      <c r="EC62" s="137"/>
      <c r="ED62" s="138"/>
      <c r="EE62" s="136"/>
      <c r="EF62" s="137"/>
      <c r="EG62" s="137"/>
      <c r="EH62" s="137"/>
      <c r="EI62" s="137"/>
      <c r="EJ62" s="138"/>
      <c r="EK62" s="136"/>
      <c r="EL62" s="137"/>
      <c r="EM62" s="137"/>
      <c r="EN62" s="137"/>
      <c r="EO62" s="137"/>
      <c r="EP62" s="138"/>
      <c r="EQ62" s="136"/>
      <c r="ER62" s="137"/>
      <c r="ES62" s="137"/>
      <c r="ET62" s="137"/>
      <c r="EU62" s="137"/>
      <c r="EV62" s="138"/>
      <c r="EW62" s="136"/>
      <c r="EX62" s="137"/>
      <c r="EY62" s="137"/>
      <c r="EZ62" s="137"/>
      <c r="FA62" s="137"/>
      <c r="FB62" s="138"/>
      <c r="FC62" s="136"/>
      <c r="FD62" s="137"/>
      <c r="FE62" s="137"/>
      <c r="FF62" s="137"/>
      <c r="FG62" s="137"/>
      <c r="FH62" s="138"/>
      <c r="FI62" s="136"/>
      <c r="FJ62" s="137"/>
      <c r="FK62" s="137"/>
      <c r="FL62" s="137"/>
      <c r="FM62" s="137"/>
      <c r="FN62" s="138"/>
      <c r="FO62" s="136"/>
      <c r="FP62" s="137"/>
      <c r="FQ62" s="137"/>
      <c r="FR62" s="137"/>
      <c r="FS62" s="137"/>
      <c r="FT62" s="138"/>
      <c r="FU62" s="136"/>
      <c r="FV62" s="137"/>
      <c r="FW62" s="137"/>
      <c r="FX62" s="137"/>
      <c r="FY62" s="138"/>
      <c r="FZ62" s="136"/>
      <c r="GA62" s="137"/>
      <c r="GB62" s="137"/>
      <c r="GC62" s="137"/>
      <c r="GD62" s="138"/>
      <c r="GE62" s="136"/>
      <c r="GF62" s="137"/>
      <c r="GG62" s="137"/>
      <c r="GH62" s="137"/>
      <c r="GI62" s="138"/>
      <c r="GJ62" s="136"/>
      <c r="GK62" s="137"/>
      <c r="GL62" s="137"/>
      <c r="GM62" s="137"/>
      <c r="GN62" s="138"/>
      <c r="GO62" s="136"/>
      <c r="GP62" s="137"/>
      <c r="GQ62" s="137"/>
      <c r="GR62" s="137"/>
      <c r="GS62" s="138"/>
      <c r="GT62" s="136"/>
      <c r="GU62" s="137"/>
      <c r="GV62" s="137"/>
      <c r="GW62" s="137"/>
      <c r="GX62" s="138"/>
      <c r="GY62" s="161">
        <f t="shared" si="2"/>
        <v>0</v>
      </c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83">
        <v>90</v>
      </c>
      <c r="HM62" s="183"/>
      <c r="HN62" s="183"/>
      <c r="HO62" s="183"/>
      <c r="HP62" s="183"/>
      <c r="HQ62" s="183"/>
      <c r="HR62" s="183"/>
      <c r="HS62" s="183"/>
      <c r="HT62" s="183"/>
      <c r="HU62" s="183"/>
      <c r="HV62" s="183"/>
      <c r="HW62" s="183"/>
      <c r="HX62" s="183"/>
      <c r="HY62" s="162">
        <f t="shared" si="3"/>
        <v>0</v>
      </c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3"/>
    </row>
    <row r="63" spans="1:245">
      <c r="A63" s="131" t="s">
        <v>88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2"/>
      <c r="U63" s="61"/>
      <c r="V63" s="62"/>
      <c r="W63" s="62"/>
      <c r="X63" s="62"/>
      <c r="Y63" s="62"/>
      <c r="Z63" s="63"/>
      <c r="AA63" s="64" t="s">
        <v>60</v>
      </c>
      <c r="AB63" s="65"/>
      <c r="AC63" s="65"/>
      <c r="AD63" s="65"/>
      <c r="AE63" s="65"/>
      <c r="AF63" s="66"/>
      <c r="AG63" s="136"/>
      <c r="AH63" s="137"/>
      <c r="AI63" s="137"/>
      <c r="AJ63" s="137"/>
      <c r="AK63" s="137"/>
      <c r="AL63" s="138"/>
      <c r="AM63" s="136"/>
      <c r="AN63" s="137"/>
      <c r="AO63" s="137"/>
      <c r="AP63" s="137"/>
      <c r="AQ63" s="137"/>
      <c r="AR63" s="138"/>
      <c r="AS63" s="136"/>
      <c r="AT63" s="137"/>
      <c r="AU63" s="137"/>
      <c r="AV63" s="137"/>
      <c r="AW63" s="137"/>
      <c r="AX63" s="138"/>
      <c r="AY63" s="136"/>
      <c r="AZ63" s="137"/>
      <c r="BA63" s="137"/>
      <c r="BB63" s="137"/>
      <c r="BC63" s="137"/>
      <c r="BD63" s="138"/>
      <c r="BE63" s="136"/>
      <c r="BF63" s="137"/>
      <c r="BG63" s="137"/>
      <c r="BH63" s="137"/>
      <c r="BI63" s="137"/>
      <c r="BJ63" s="138"/>
      <c r="BK63" s="136"/>
      <c r="BL63" s="137"/>
      <c r="BM63" s="137"/>
      <c r="BN63" s="137"/>
      <c r="BO63" s="137"/>
      <c r="BP63" s="138"/>
      <c r="BQ63" s="136"/>
      <c r="BR63" s="137"/>
      <c r="BS63" s="137"/>
      <c r="BT63" s="137"/>
      <c r="BU63" s="137"/>
      <c r="BV63" s="138"/>
      <c r="BW63" s="136"/>
      <c r="BX63" s="137"/>
      <c r="BY63" s="137"/>
      <c r="BZ63" s="137"/>
      <c r="CA63" s="137"/>
      <c r="CB63" s="138"/>
      <c r="CC63" s="136"/>
      <c r="CD63" s="137"/>
      <c r="CE63" s="137"/>
      <c r="CF63" s="137"/>
      <c r="CG63" s="137"/>
      <c r="CH63" s="138"/>
      <c r="CI63" s="136"/>
      <c r="CJ63" s="137"/>
      <c r="CK63" s="137"/>
      <c r="CL63" s="137"/>
      <c r="CM63" s="137"/>
      <c r="CN63" s="138"/>
      <c r="CO63" s="136"/>
      <c r="CP63" s="137"/>
      <c r="CQ63" s="137"/>
      <c r="CR63" s="137"/>
      <c r="CS63" s="137"/>
      <c r="CT63" s="138"/>
      <c r="CU63" s="136"/>
      <c r="CV63" s="137"/>
      <c r="CW63" s="137"/>
      <c r="CX63" s="137"/>
      <c r="CY63" s="137"/>
      <c r="CZ63" s="138"/>
      <c r="DA63" s="136"/>
      <c r="DB63" s="137"/>
      <c r="DC63" s="137"/>
      <c r="DD63" s="137"/>
      <c r="DE63" s="137"/>
      <c r="DF63" s="138"/>
      <c r="DG63" s="136"/>
      <c r="DH63" s="137"/>
      <c r="DI63" s="137"/>
      <c r="DJ63" s="137"/>
      <c r="DK63" s="137"/>
      <c r="DL63" s="138"/>
      <c r="DM63" s="136"/>
      <c r="DN63" s="137"/>
      <c r="DO63" s="137"/>
      <c r="DP63" s="137"/>
      <c r="DQ63" s="137"/>
      <c r="DR63" s="138"/>
      <c r="DS63" s="136"/>
      <c r="DT63" s="137"/>
      <c r="DU63" s="137"/>
      <c r="DV63" s="137"/>
      <c r="DW63" s="137"/>
      <c r="DX63" s="138"/>
      <c r="DY63" s="136"/>
      <c r="DZ63" s="137"/>
      <c r="EA63" s="137"/>
      <c r="EB63" s="137"/>
      <c r="EC63" s="137"/>
      <c r="ED63" s="138"/>
      <c r="EE63" s="136"/>
      <c r="EF63" s="137"/>
      <c r="EG63" s="137"/>
      <c r="EH63" s="137"/>
      <c r="EI63" s="137"/>
      <c r="EJ63" s="138"/>
      <c r="EK63" s="136"/>
      <c r="EL63" s="137"/>
      <c r="EM63" s="137"/>
      <c r="EN63" s="137"/>
      <c r="EO63" s="137"/>
      <c r="EP63" s="138"/>
      <c r="EQ63" s="136"/>
      <c r="ER63" s="137"/>
      <c r="ES63" s="137"/>
      <c r="ET63" s="137"/>
      <c r="EU63" s="137"/>
      <c r="EV63" s="138"/>
      <c r="EW63" s="136"/>
      <c r="EX63" s="137"/>
      <c r="EY63" s="137"/>
      <c r="EZ63" s="137"/>
      <c r="FA63" s="137"/>
      <c r="FB63" s="138"/>
      <c r="FC63" s="136"/>
      <c r="FD63" s="137"/>
      <c r="FE63" s="137"/>
      <c r="FF63" s="137"/>
      <c r="FG63" s="137"/>
      <c r="FH63" s="138"/>
      <c r="FI63" s="136"/>
      <c r="FJ63" s="137"/>
      <c r="FK63" s="137"/>
      <c r="FL63" s="137"/>
      <c r="FM63" s="137"/>
      <c r="FN63" s="138"/>
      <c r="FO63" s="136"/>
      <c r="FP63" s="137"/>
      <c r="FQ63" s="137"/>
      <c r="FR63" s="137"/>
      <c r="FS63" s="137"/>
      <c r="FT63" s="138"/>
      <c r="FU63" s="136"/>
      <c r="FV63" s="137"/>
      <c r="FW63" s="137"/>
      <c r="FX63" s="137"/>
      <c r="FY63" s="138"/>
      <c r="FZ63" s="136"/>
      <c r="GA63" s="137"/>
      <c r="GB63" s="137"/>
      <c r="GC63" s="137"/>
      <c r="GD63" s="138"/>
      <c r="GE63" s="136"/>
      <c r="GF63" s="137"/>
      <c r="GG63" s="137"/>
      <c r="GH63" s="137"/>
      <c r="GI63" s="138"/>
      <c r="GJ63" s="136"/>
      <c r="GK63" s="137"/>
      <c r="GL63" s="137"/>
      <c r="GM63" s="137"/>
      <c r="GN63" s="138"/>
      <c r="GO63" s="136"/>
      <c r="GP63" s="137"/>
      <c r="GQ63" s="137"/>
      <c r="GR63" s="137"/>
      <c r="GS63" s="138"/>
      <c r="GT63" s="136"/>
      <c r="GU63" s="137"/>
      <c r="GV63" s="137"/>
      <c r="GW63" s="137"/>
      <c r="GX63" s="138"/>
      <c r="GY63" s="161">
        <f t="shared" si="2"/>
        <v>0</v>
      </c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83">
        <v>41</v>
      </c>
      <c r="HM63" s="183"/>
      <c r="HN63" s="183"/>
      <c r="HO63" s="183"/>
      <c r="HP63" s="183"/>
      <c r="HQ63" s="183"/>
      <c r="HR63" s="183"/>
      <c r="HS63" s="183"/>
      <c r="HT63" s="183"/>
      <c r="HU63" s="183"/>
      <c r="HV63" s="183"/>
      <c r="HW63" s="183"/>
      <c r="HX63" s="183"/>
      <c r="HY63" s="162">
        <f t="shared" si="3"/>
        <v>0</v>
      </c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3"/>
    </row>
    <row r="64" spans="1:245">
      <c r="A64" s="164" t="s">
        <v>89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5"/>
      <c r="U64" s="61"/>
      <c r="V64" s="62"/>
      <c r="W64" s="62"/>
      <c r="X64" s="62"/>
      <c r="Y64" s="62"/>
      <c r="Z64" s="63"/>
      <c r="AA64" s="64" t="s">
        <v>60</v>
      </c>
      <c r="AB64" s="65"/>
      <c r="AC64" s="65"/>
      <c r="AD64" s="65"/>
      <c r="AE64" s="65"/>
      <c r="AF64" s="66"/>
      <c r="AG64" s="136"/>
      <c r="AH64" s="137"/>
      <c r="AI64" s="137"/>
      <c r="AJ64" s="137"/>
      <c r="AK64" s="137"/>
      <c r="AL64" s="138"/>
      <c r="AM64" s="136"/>
      <c r="AN64" s="137"/>
      <c r="AO64" s="137"/>
      <c r="AP64" s="137"/>
      <c r="AQ64" s="137"/>
      <c r="AR64" s="138"/>
      <c r="AS64" s="136"/>
      <c r="AT64" s="137"/>
      <c r="AU64" s="137"/>
      <c r="AV64" s="137"/>
      <c r="AW64" s="137"/>
      <c r="AX64" s="138"/>
      <c r="AY64" s="136"/>
      <c r="AZ64" s="137"/>
      <c r="BA64" s="137"/>
      <c r="BB64" s="137"/>
      <c r="BC64" s="137"/>
      <c r="BD64" s="138"/>
      <c r="BE64" s="136"/>
      <c r="BF64" s="137"/>
      <c r="BG64" s="137"/>
      <c r="BH64" s="137"/>
      <c r="BI64" s="137"/>
      <c r="BJ64" s="138"/>
      <c r="BK64" s="136"/>
      <c r="BL64" s="137"/>
      <c r="BM64" s="137"/>
      <c r="BN64" s="137"/>
      <c r="BO64" s="137"/>
      <c r="BP64" s="138"/>
      <c r="BQ64" s="136"/>
      <c r="BR64" s="137"/>
      <c r="BS64" s="137"/>
      <c r="BT64" s="137"/>
      <c r="BU64" s="137"/>
      <c r="BV64" s="138"/>
      <c r="BW64" s="136"/>
      <c r="BX64" s="137"/>
      <c r="BY64" s="137"/>
      <c r="BZ64" s="137"/>
      <c r="CA64" s="137"/>
      <c r="CB64" s="138"/>
      <c r="CC64" s="136"/>
      <c r="CD64" s="137"/>
      <c r="CE64" s="137"/>
      <c r="CF64" s="137"/>
      <c r="CG64" s="137"/>
      <c r="CH64" s="138"/>
      <c r="CI64" s="136"/>
      <c r="CJ64" s="137"/>
      <c r="CK64" s="137"/>
      <c r="CL64" s="137"/>
      <c r="CM64" s="137"/>
      <c r="CN64" s="138"/>
      <c r="CO64" s="136"/>
      <c r="CP64" s="137"/>
      <c r="CQ64" s="137"/>
      <c r="CR64" s="137"/>
      <c r="CS64" s="137"/>
      <c r="CT64" s="138"/>
      <c r="CU64" s="136"/>
      <c r="CV64" s="137"/>
      <c r="CW64" s="137"/>
      <c r="CX64" s="137"/>
      <c r="CY64" s="137"/>
      <c r="CZ64" s="138"/>
      <c r="DA64" s="136"/>
      <c r="DB64" s="137"/>
      <c r="DC64" s="137"/>
      <c r="DD64" s="137"/>
      <c r="DE64" s="137"/>
      <c r="DF64" s="138"/>
      <c r="DG64" s="136"/>
      <c r="DH64" s="137"/>
      <c r="DI64" s="137"/>
      <c r="DJ64" s="137"/>
      <c r="DK64" s="137"/>
      <c r="DL64" s="138"/>
      <c r="DM64" s="136"/>
      <c r="DN64" s="137"/>
      <c r="DO64" s="137"/>
      <c r="DP64" s="137"/>
      <c r="DQ64" s="137"/>
      <c r="DR64" s="138"/>
      <c r="DS64" s="136"/>
      <c r="DT64" s="137"/>
      <c r="DU64" s="137"/>
      <c r="DV64" s="137"/>
      <c r="DW64" s="137"/>
      <c r="DX64" s="138"/>
      <c r="DY64" s="136"/>
      <c r="DZ64" s="137"/>
      <c r="EA64" s="137"/>
      <c r="EB64" s="137"/>
      <c r="EC64" s="137"/>
      <c r="ED64" s="138"/>
      <c r="EE64" s="136"/>
      <c r="EF64" s="137"/>
      <c r="EG64" s="137"/>
      <c r="EH64" s="137"/>
      <c r="EI64" s="137"/>
      <c r="EJ64" s="138"/>
      <c r="EK64" s="136"/>
      <c r="EL64" s="137"/>
      <c r="EM64" s="137"/>
      <c r="EN64" s="137"/>
      <c r="EO64" s="137"/>
      <c r="EP64" s="138"/>
      <c r="EQ64" s="136"/>
      <c r="ER64" s="137"/>
      <c r="ES64" s="137"/>
      <c r="ET64" s="137"/>
      <c r="EU64" s="137"/>
      <c r="EV64" s="138"/>
      <c r="EW64" s="136"/>
      <c r="EX64" s="137"/>
      <c r="EY64" s="137"/>
      <c r="EZ64" s="137"/>
      <c r="FA64" s="137"/>
      <c r="FB64" s="138"/>
      <c r="FC64" s="136"/>
      <c r="FD64" s="137"/>
      <c r="FE64" s="137"/>
      <c r="FF64" s="137"/>
      <c r="FG64" s="137"/>
      <c r="FH64" s="138"/>
      <c r="FI64" s="136"/>
      <c r="FJ64" s="137"/>
      <c r="FK64" s="137"/>
      <c r="FL64" s="137"/>
      <c r="FM64" s="137"/>
      <c r="FN64" s="138"/>
      <c r="FO64" s="136"/>
      <c r="FP64" s="137"/>
      <c r="FQ64" s="137"/>
      <c r="FR64" s="137"/>
      <c r="FS64" s="137"/>
      <c r="FT64" s="138"/>
      <c r="FU64" s="136"/>
      <c r="FV64" s="137"/>
      <c r="FW64" s="137"/>
      <c r="FX64" s="137"/>
      <c r="FY64" s="138"/>
      <c r="FZ64" s="136"/>
      <c r="GA64" s="137"/>
      <c r="GB64" s="137"/>
      <c r="GC64" s="137"/>
      <c r="GD64" s="138"/>
      <c r="GE64" s="136"/>
      <c r="GF64" s="137"/>
      <c r="GG64" s="137"/>
      <c r="GH64" s="137"/>
      <c r="GI64" s="138"/>
      <c r="GJ64" s="136"/>
      <c r="GK64" s="137"/>
      <c r="GL64" s="137"/>
      <c r="GM64" s="137"/>
      <c r="GN64" s="138"/>
      <c r="GO64" s="136"/>
      <c r="GP64" s="137"/>
      <c r="GQ64" s="137"/>
      <c r="GR64" s="137"/>
      <c r="GS64" s="138"/>
      <c r="GT64" s="136"/>
      <c r="GU64" s="137"/>
      <c r="GV64" s="137"/>
      <c r="GW64" s="137"/>
      <c r="GX64" s="138"/>
      <c r="GY64" s="161">
        <f t="shared" si="2"/>
        <v>0</v>
      </c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83">
        <v>55</v>
      </c>
      <c r="HM64" s="183"/>
      <c r="HN64" s="183"/>
      <c r="HO64" s="183"/>
      <c r="HP64" s="183"/>
      <c r="HQ64" s="183"/>
      <c r="HR64" s="183"/>
      <c r="HS64" s="183"/>
      <c r="HT64" s="183"/>
      <c r="HU64" s="183"/>
      <c r="HV64" s="183"/>
      <c r="HW64" s="183"/>
      <c r="HX64" s="183"/>
      <c r="HY64" s="162">
        <f t="shared" si="3"/>
        <v>0</v>
      </c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3"/>
    </row>
    <row r="65" spans="1:245">
      <c r="A65" s="131" t="s">
        <v>90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2"/>
      <c r="U65" s="61"/>
      <c r="V65" s="62"/>
      <c r="W65" s="62"/>
      <c r="X65" s="62"/>
      <c r="Y65" s="62"/>
      <c r="Z65" s="63"/>
      <c r="AA65" s="64" t="s">
        <v>60</v>
      </c>
      <c r="AB65" s="65"/>
      <c r="AC65" s="65"/>
      <c r="AD65" s="65"/>
      <c r="AE65" s="65"/>
      <c r="AF65" s="66"/>
      <c r="AG65" s="136"/>
      <c r="AH65" s="137"/>
      <c r="AI65" s="137"/>
      <c r="AJ65" s="137"/>
      <c r="AK65" s="137"/>
      <c r="AL65" s="138"/>
      <c r="AM65" s="136"/>
      <c r="AN65" s="137"/>
      <c r="AO65" s="137"/>
      <c r="AP65" s="137"/>
      <c r="AQ65" s="137"/>
      <c r="AR65" s="138"/>
      <c r="AS65" s="136"/>
      <c r="AT65" s="137"/>
      <c r="AU65" s="137"/>
      <c r="AV65" s="137"/>
      <c r="AW65" s="137"/>
      <c r="AX65" s="138"/>
      <c r="AY65" s="136"/>
      <c r="AZ65" s="137"/>
      <c r="BA65" s="137"/>
      <c r="BB65" s="137"/>
      <c r="BC65" s="137"/>
      <c r="BD65" s="138"/>
      <c r="BE65" s="136"/>
      <c r="BF65" s="137"/>
      <c r="BG65" s="137"/>
      <c r="BH65" s="137"/>
      <c r="BI65" s="137"/>
      <c r="BJ65" s="138"/>
      <c r="BK65" s="136"/>
      <c r="BL65" s="137"/>
      <c r="BM65" s="137"/>
      <c r="BN65" s="137"/>
      <c r="BO65" s="137"/>
      <c r="BP65" s="138"/>
      <c r="BQ65" s="136"/>
      <c r="BR65" s="137"/>
      <c r="BS65" s="137"/>
      <c r="BT65" s="137"/>
      <c r="BU65" s="137"/>
      <c r="BV65" s="138"/>
      <c r="BW65" s="136"/>
      <c r="BX65" s="137"/>
      <c r="BY65" s="137"/>
      <c r="BZ65" s="137"/>
      <c r="CA65" s="137"/>
      <c r="CB65" s="138"/>
      <c r="CC65" s="136"/>
      <c r="CD65" s="137"/>
      <c r="CE65" s="137"/>
      <c r="CF65" s="137"/>
      <c r="CG65" s="137"/>
      <c r="CH65" s="138"/>
      <c r="CI65" s="136"/>
      <c r="CJ65" s="137"/>
      <c r="CK65" s="137"/>
      <c r="CL65" s="137"/>
      <c r="CM65" s="137"/>
      <c r="CN65" s="138"/>
      <c r="CO65" s="136"/>
      <c r="CP65" s="137"/>
      <c r="CQ65" s="137"/>
      <c r="CR65" s="137"/>
      <c r="CS65" s="137"/>
      <c r="CT65" s="138"/>
      <c r="CU65" s="136"/>
      <c r="CV65" s="137"/>
      <c r="CW65" s="137"/>
      <c r="CX65" s="137"/>
      <c r="CY65" s="137"/>
      <c r="CZ65" s="138"/>
      <c r="DA65" s="136"/>
      <c r="DB65" s="137"/>
      <c r="DC65" s="137"/>
      <c r="DD65" s="137"/>
      <c r="DE65" s="137"/>
      <c r="DF65" s="138"/>
      <c r="DG65" s="136"/>
      <c r="DH65" s="137"/>
      <c r="DI65" s="137"/>
      <c r="DJ65" s="137"/>
      <c r="DK65" s="137"/>
      <c r="DL65" s="138"/>
      <c r="DM65" s="136"/>
      <c r="DN65" s="137"/>
      <c r="DO65" s="137"/>
      <c r="DP65" s="137"/>
      <c r="DQ65" s="137"/>
      <c r="DR65" s="138"/>
      <c r="DS65" s="136"/>
      <c r="DT65" s="137"/>
      <c r="DU65" s="137"/>
      <c r="DV65" s="137"/>
      <c r="DW65" s="137"/>
      <c r="DX65" s="138"/>
      <c r="DY65" s="136"/>
      <c r="DZ65" s="137"/>
      <c r="EA65" s="137"/>
      <c r="EB65" s="137"/>
      <c r="EC65" s="137"/>
      <c r="ED65" s="138"/>
      <c r="EE65" s="136"/>
      <c r="EF65" s="137"/>
      <c r="EG65" s="137"/>
      <c r="EH65" s="137"/>
      <c r="EI65" s="137"/>
      <c r="EJ65" s="138"/>
      <c r="EK65" s="136"/>
      <c r="EL65" s="137"/>
      <c r="EM65" s="137"/>
      <c r="EN65" s="137"/>
      <c r="EO65" s="137"/>
      <c r="EP65" s="138"/>
      <c r="EQ65" s="136"/>
      <c r="ER65" s="137"/>
      <c r="ES65" s="137"/>
      <c r="ET65" s="137"/>
      <c r="EU65" s="137"/>
      <c r="EV65" s="138"/>
      <c r="EW65" s="136"/>
      <c r="EX65" s="137"/>
      <c r="EY65" s="137"/>
      <c r="EZ65" s="137"/>
      <c r="FA65" s="137"/>
      <c r="FB65" s="138"/>
      <c r="FC65" s="136"/>
      <c r="FD65" s="137"/>
      <c r="FE65" s="137"/>
      <c r="FF65" s="137"/>
      <c r="FG65" s="137"/>
      <c r="FH65" s="138"/>
      <c r="FI65" s="136"/>
      <c r="FJ65" s="137"/>
      <c r="FK65" s="137"/>
      <c r="FL65" s="137"/>
      <c r="FM65" s="137"/>
      <c r="FN65" s="138"/>
      <c r="FO65" s="136"/>
      <c r="FP65" s="137"/>
      <c r="FQ65" s="137"/>
      <c r="FR65" s="137"/>
      <c r="FS65" s="137"/>
      <c r="FT65" s="138"/>
      <c r="FU65" s="136"/>
      <c r="FV65" s="137"/>
      <c r="FW65" s="137"/>
      <c r="FX65" s="137"/>
      <c r="FY65" s="138"/>
      <c r="FZ65" s="136"/>
      <c r="GA65" s="137"/>
      <c r="GB65" s="137"/>
      <c r="GC65" s="137"/>
      <c r="GD65" s="138"/>
      <c r="GE65" s="136"/>
      <c r="GF65" s="137"/>
      <c r="GG65" s="137"/>
      <c r="GH65" s="137"/>
      <c r="GI65" s="138"/>
      <c r="GJ65" s="136"/>
      <c r="GK65" s="137"/>
      <c r="GL65" s="137"/>
      <c r="GM65" s="137"/>
      <c r="GN65" s="138"/>
      <c r="GO65" s="136"/>
      <c r="GP65" s="137"/>
      <c r="GQ65" s="137"/>
      <c r="GR65" s="137"/>
      <c r="GS65" s="138"/>
      <c r="GT65" s="136"/>
      <c r="GU65" s="137"/>
      <c r="GV65" s="137"/>
      <c r="GW65" s="137"/>
      <c r="GX65" s="138"/>
      <c r="GY65" s="161">
        <f t="shared" si="2"/>
        <v>0</v>
      </c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83">
        <v>45</v>
      </c>
      <c r="HM65" s="183"/>
      <c r="HN65" s="183"/>
      <c r="HO65" s="183"/>
      <c r="HP65" s="183"/>
      <c r="HQ65" s="183"/>
      <c r="HR65" s="183"/>
      <c r="HS65" s="183"/>
      <c r="HT65" s="183"/>
      <c r="HU65" s="183"/>
      <c r="HV65" s="183"/>
      <c r="HW65" s="183"/>
      <c r="HX65" s="183"/>
      <c r="HY65" s="162">
        <f t="shared" si="3"/>
        <v>0</v>
      </c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3"/>
    </row>
    <row r="66" spans="1:245">
      <c r="A66" s="131" t="s">
        <v>91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2"/>
      <c r="U66" s="61"/>
      <c r="V66" s="62"/>
      <c r="W66" s="62"/>
      <c r="X66" s="62"/>
      <c r="Y66" s="62"/>
      <c r="Z66" s="63"/>
      <c r="AA66" s="64" t="s">
        <v>60</v>
      </c>
      <c r="AB66" s="65"/>
      <c r="AC66" s="65"/>
      <c r="AD66" s="65"/>
      <c r="AE66" s="65"/>
      <c r="AF66" s="66"/>
      <c r="AG66" s="136"/>
      <c r="AH66" s="137"/>
      <c r="AI66" s="137"/>
      <c r="AJ66" s="137"/>
      <c r="AK66" s="137"/>
      <c r="AL66" s="138"/>
      <c r="AM66" s="136"/>
      <c r="AN66" s="137"/>
      <c r="AO66" s="137"/>
      <c r="AP66" s="137"/>
      <c r="AQ66" s="137"/>
      <c r="AR66" s="138"/>
      <c r="AS66" s="136"/>
      <c r="AT66" s="137"/>
      <c r="AU66" s="137"/>
      <c r="AV66" s="137"/>
      <c r="AW66" s="137"/>
      <c r="AX66" s="138"/>
      <c r="AY66" s="136"/>
      <c r="AZ66" s="137"/>
      <c r="BA66" s="137"/>
      <c r="BB66" s="137"/>
      <c r="BC66" s="137"/>
      <c r="BD66" s="138"/>
      <c r="BE66" s="136"/>
      <c r="BF66" s="137"/>
      <c r="BG66" s="137"/>
      <c r="BH66" s="137"/>
      <c r="BI66" s="137"/>
      <c r="BJ66" s="138"/>
      <c r="BK66" s="136"/>
      <c r="BL66" s="137"/>
      <c r="BM66" s="137"/>
      <c r="BN66" s="137"/>
      <c r="BO66" s="137"/>
      <c r="BP66" s="138"/>
      <c r="BQ66" s="136"/>
      <c r="BR66" s="137"/>
      <c r="BS66" s="137"/>
      <c r="BT66" s="137"/>
      <c r="BU66" s="137"/>
      <c r="BV66" s="138"/>
      <c r="BW66" s="136"/>
      <c r="BX66" s="137"/>
      <c r="BY66" s="137"/>
      <c r="BZ66" s="137"/>
      <c r="CA66" s="137"/>
      <c r="CB66" s="138"/>
      <c r="CC66" s="136"/>
      <c r="CD66" s="137"/>
      <c r="CE66" s="137"/>
      <c r="CF66" s="137"/>
      <c r="CG66" s="137"/>
      <c r="CH66" s="138"/>
      <c r="CI66" s="136"/>
      <c r="CJ66" s="137"/>
      <c r="CK66" s="137"/>
      <c r="CL66" s="137"/>
      <c r="CM66" s="137"/>
      <c r="CN66" s="138"/>
      <c r="CO66" s="136"/>
      <c r="CP66" s="137"/>
      <c r="CQ66" s="137"/>
      <c r="CR66" s="137"/>
      <c r="CS66" s="137"/>
      <c r="CT66" s="138"/>
      <c r="CU66" s="136"/>
      <c r="CV66" s="137"/>
      <c r="CW66" s="137"/>
      <c r="CX66" s="137"/>
      <c r="CY66" s="137"/>
      <c r="CZ66" s="138"/>
      <c r="DA66" s="136"/>
      <c r="DB66" s="137"/>
      <c r="DC66" s="137"/>
      <c r="DD66" s="137"/>
      <c r="DE66" s="137"/>
      <c r="DF66" s="138"/>
      <c r="DG66" s="136"/>
      <c r="DH66" s="137"/>
      <c r="DI66" s="137"/>
      <c r="DJ66" s="137"/>
      <c r="DK66" s="137"/>
      <c r="DL66" s="138"/>
      <c r="DM66" s="136"/>
      <c r="DN66" s="137"/>
      <c r="DO66" s="137"/>
      <c r="DP66" s="137"/>
      <c r="DQ66" s="137"/>
      <c r="DR66" s="138"/>
      <c r="DS66" s="67"/>
      <c r="DT66" s="68"/>
      <c r="DU66" s="68"/>
      <c r="DV66" s="68"/>
      <c r="DW66" s="68"/>
      <c r="DX66" s="69"/>
      <c r="DY66" s="136"/>
      <c r="DZ66" s="137"/>
      <c r="EA66" s="137"/>
      <c r="EB66" s="137"/>
      <c r="EC66" s="137"/>
      <c r="ED66" s="138"/>
      <c r="EE66" s="136"/>
      <c r="EF66" s="137"/>
      <c r="EG66" s="137"/>
      <c r="EH66" s="137"/>
      <c r="EI66" s="137"/>
      <c r="EJ66" s="138"/>
      <c r="EK66" s="136"/>
      <c r="EL66" s="137"/>
      <c r="EM66" s="137"/>
      <c r="EN66" s="137"/>
      <c r="EO66" s="137"/>
      <c r="EP66" s="138"/>
      <c r="EQ66" s="136"/>
      <c r="ER66" s="137"/>
      <c r="ES66" s="137"/>
      <c r="ET66" s="137"/>
      <c r="EU66" s="137"/>
      <c r="EV66" s="138"/>
      <c r="EW66" s="136"/>
      <c r="EX66" s="137"/>
      <c r="EY66" s="137"/>
      <c r="EZ66" s="137"/>
      <c r="FA66" s="137"/>
      <c r="FB66" s="138"/>
      <c r="FC66" s="136"/>
      <c r="FD66" s="137"/>
      <c r="FE66" s="137"/>
      <c r="FF66" s="137"/>
      <c r="FG66" s="137"/>
      <c r="FH66" s="138"/>
      <c r="FI66" s="136"/>
      <c r="FJ66" s="137"/>
      <c r="FK66" s="137"/>
      <c r="FL66" s="137"/>
      <c r="FM66" s="137"/>
      <c r="FN66" s="138"/>
      <c r="FO66" s="136"/>
      <c r="FP66" s="137"/>
      <c r="FQ66" s="137"/>
      <c r="FR66" s="137"/>
      <c r="FS66" s="137"/>
      <c r="FT66" s="138"/>
      <c r="FU66" s="136"/>
      <c r="FV66" s="137"/>
      <c r="FW66" s="137"/>
      <c r="FX66" s="137"/>
      <c r="FY66" s="138"/>
      <c r="FZ66" s="136"/>
      <c r="GA66" s="137"/>
      <c r="GB66" s="137"/>
      <c r="GC66" s="137"/>
      <c r="GD66" s="138"/>
      <c r="GE66" s="136"/>
      <c r="GF66" s="137"/>
      <c r="GG66" s="137"/>
      <c r="GH66" s="137"/>
      <c r="GI66" s="138"/>
      <c r="GJ66" s="136"/>
      <c r="GK66" s="137"/>
      <c r="GL66" s="137"/>
      <c r="GM66" s="137"/>
      <c r="GN66" s="138"/>
      <c r="GO66" s="136"/>
      <c r="GP66" s="137"/>
      <c r="GQ66" s="137"/>
      <c r="GR66" s="137"/>
      <c r="GS66" s="138"/>
      <c r="GT66" s="136"/>
      <c r="GU66" s="137"/>
      <c r="GV66" s="137"/>
      <c r="GW66" s="137"/>
      <c r="GX66" s="138"/>
      <c r="GY66" s="161">
        <f t="shared" si="2"/>
        <v>0</v>
      </c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83">
        <v>60</v>
      </c>
      <c r="HM66" s="183"/>
      <c r="HN66" s="183"/>
      <c r="HO66" s="183"/>
      <c r="HP66" s="183"/>
      <c r="HQ66" s="183"/>
      <c r="HR66" s="183"/>
      <c r="HS66" s="183"/>
      <c r="HT66" s="183"/>
      <c r="HU66" s="183"/>
      <c r="HV66" s="183"/>
      <c r="HW66" s="183"/>
      <c r="HX66" s="183"/>
      <c r="HY66" s="162">
        <f t="shared" si="3"/>
        <v>0</v>
      </c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3"/>
    </row>
    <row r="67" spans="1:245">
      <c r="A67" s="131" t="s">
        <v>92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2"/>
      <c r="U67" s="61"/>
      <c r="V67" s="62"/>
      <c r="W67" s="62"/>
      <c r="X67" s="62"/>
      <c r="Y67" s="62"/>
      <c r="Z67" s="63"/>
      <c r="AA67" s="64" t="s">
        <v>60</v>
      </c>
      <c r="AB67" s="65"/>
      <c r="AC67" s="65"/>
      <c r="AD67" s="65"/>
      <c r="AE67" s="65"/>
      <c r="AF67" s="66"/>
      <c r="AG67" s="136"/>
      <c r="AH67" s="137"/>
      <c r="AI67" s="137"/>
      <c r="AJ67" s="137"/>
      <c r="AK67" s="137"/>
      <c r="AL67" s="138"/>
      <c r="AM67" s="136"/>
      <c r="AN67" s="137"/>
      <c r="AO67" s="137"/>
      <c r="AP67" s="137"/>
      <c r="AQ67" s="137"/>
      <c r="AR67" s="138"/>
      <c r="AS67" s="136"/>
      <c r="AT67" s="137"/>
      <c r="AU67" s="137"/>
      <c r="AV67" s="137"/>
      <c r="AW67" s="137"/>
      <c r="AX67" s="138"/>
      <c r="AY67" s="136"/>
      <c r="AZ67" s="137"/>
      <c r="BA67" s="137"/>
      <c r="BB67" s="137"/>
      <c r="BC67" s="137"/>
      <c r="BD67" s="138"/>
      <c r="BE67" s="136"/>
      <c r="BF67" s="137"/>
      <c r="BG67" s="137"/>
      <c r="BH67" s="137"/>
      <c r="BI67" s="137"/>
      <c r="BJ67" s="138"/>
      <c r="BK67" s="136"/>
      <c r="BL67" s="137"/>
      <c r="BM67" s="137"/>
      <c r="BN67" s="137"/>
      <c r="BO67" s="137"/>
      <c r="BP67" s="138"/>
      <c r="BQ67" s="136"/>
      <c r="BR67" s="137"/>
      <c r="BS67" s="137"/>
      <c r="BT67" s="137"/>
      <c r="BU67" s="137"/>
      <c r="BV67" s="138"/>
      <c r="BW67" s="136"/>
      <c r="BX67" s="137"/>
      <c r="BY67" s="137"/>
      <c r="BZ67" s="137"/>
      <c r="CA67" s="137"/>
      <c r="CB67" s="138"/>
      <c r="CC67" s="136"/>
      <c r="CD67" s="137"/>
      <c r="CE67" s="137"/>
      <c r="CF67" s="137"/>
      <c r="CG67" s="137"/>
      <c r="CH67" s="138"/>
      <c r="CI67" s="136"/>
      <c r="CJ67" s="137"/>
      <c r="CK67" s="137"/>
      <c r="CL67" s="137"/>
      <c r="CM67" s="137"/>
      <c r="CN67" s="138"/>
      <c r="CO67" s="136">
        <v>0.04</v>
      </c>
      <c r="CP67" s="137"/>
      <c r="CQ67" s="137"/>
      <c r="CR67" s="137"/>
      <c r="CS67" s="137"/>
      <c r="CT67" s="138"/>
      <c r="CU67" s="136"/>
      <c r="CV67" s="137"/>
      <c r="CW67" s="137"/>
      <c r="CX67" s="137"/>
      <c r="CY67" s="137"/>
      <c r="CZ67" s="138"/>
      <c r="DA67" s="136"/>
      <c r="DB67" s="137"/>
      <c r="DC67" s="137"/>
      <c r="DD67" s="137"/>
      <c r="DE67" s="137"/>
      <c r="DF67" s="138"/>
      <c r="DG67" s="136"/>
      <c r="DH67" s="137"/>
      <c r="DI67" s="137"/>
      <c r="DJ67" s="137"/>
      <c r="DK67" s="137"/>
      <c r="DL67" s="138"/>
      <c r="DM67" s="136"/>
      <c r="DN67" s="137"/>
      <c r="DO67" s="137"/>
      <c r="DP67" s="137"/>
      <c r="DQ67" s="137"/>
      <c r="DR67" s="138"/>
      <c r="DS67" s="136"/>
      <c r="DT67" s="137"/>
      <c r="DU67" s="137"/>
      <c r="DV67" s="137"/>
      <c r="DW67" s="137"/>
      <c r="DX67" s="138"/>
      <c r="DY67" s="136"/>
      <c r="DZ67" s="137"/>
      <c r="EA67" s="137"/>
      <c r="EB67" s="137"/>
      <c r="EC67" s="137"/>
      <c r="ED67" s="138"/>
      <c r="EE67" s="136"/>
      <c r="EF67" s="137"/>
      <c r="EG67" s="137"/>
      <c r="EH67" s="137"/>
      <c r="EI67" s="137"/>
      <c r="EJ67" s="138"/>
      <c r="EK67" s="136"/>
      <c r="EL67" s="137"/>
      <c r="EM67" s="137"/>
      <c r="EN67" s="137"/>
      <c r="EO67" s="137"/>
      <c r="EP67" s="138"/>
      <c r="EQ67" s="136"/>
      <c r="ER67" s="137"/>
      <c r="ES67" s="137"/>
      <c r="ET67" s="137"/>
      <c r="EU67" s="137"/>
      <c r="EV67" s="138"/>
      <c r="EW67" s="136"/>
      <c r="EX67" s="137"/>
      <c r="EY67" s="137"/>
      <c r="EZ67" s="137"/>
      <c r="FA67" s="137"/>
      <c r="FB67" s="138"/>
      <c r="FC67" s="136"/>
      <c r="FD67" s="137"/>
      <c r="FE67" s="137"/>
      <c r="FF67" s="137"/>
      <c r="FG67" s="137"/>
      <c r="FH67" s="138"/>
      <c r="FI67" s="136"/>
      <c r="FJ67" s="137"/>
      <c r="FK67" s="137"/>
      <c r="FL67" s="137"/>
      <c r="FM67" s="137"/>
      <c r="FN67" s="138"/>
      <c r="FO67" s="136"/>
      <c r="FP67" s="137"/>
      <c r="FQ67" s="137"/>
      <c r="FR67" s="137"/>
      <c r="FS67" s="137"/>
      <c r="FT67" s="138"/>
      <c r="FU67" s="136"/>
      <c r="FV67" s="137"/>
      <c r="FW67" s="137"/>
      <c r="FX67" s="137"/>
      <c r="FY67" s="138"/>
      <c r="FZ67" s="136"/>
      <c r="GA67" s="137"/>
      <c r="GB67" s="137"/>
      <c r="GC67" s="137"/>
      <c r="GD67" s="138"/>
      <c r="GE67" s="136"/>
      <c r="GF67" s="137"/>
      <c r="GG67" s="137"/>
      <c r="GH67" s="137"/>
      <c r="GI67" s="138"/>
      <c r="GJ67" s="136"/>
      <c r="GK67" s="137"/>
      <c r="GL67" s="137"/>
      <c r="GM67" s="137"/>
      <c r="GN67" s="138"/>
      <c r="GO67" s="136"/>
      <c r="GP67" s="137"/>
      <c r="GQ67" s="137"/>
      <c r="GR67" s="137"/>
      <c r="GS67" s="138"/>
      <c r="GT67" s="136"/>
      <c r="GU67" s="137"/>
      <c r="GV67" s="137"/>
      <c r="GW67" s="137"/>
      <c r="GX67" s="138"/>
      <c r="GY67" s="161">
        <f t="shared" si="2"/>
        <v>0.04</v>
      </c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83">
        <v>105</v>
      </c>
      <c r="HM67" s="183"/>
      <c r="HN67" s="183"/>
      <c r="HO67" s="183"/>
      <c r="HP67" s="183"/>
      <c r="HQ67" s="183"/>
      <c r="HR67" s="183"/>
      <c r="HS67" s="183"/>
      <c r="HT67" s="183"/>
      <c r="HU67" s="183"/>
      <c r="HV67" s="183"/>
      <c r="HW67" s="183"/>
      <c r="HX67" s="183"/>
      <c r="HY67" s="162">
        <f t="shared" si="3"/>
        <v>4.2</v>
      </c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3"/>
    </row>
    <row r="68" spans="1:245">
      <c r="A68" s="131" t="s">
        <v>93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2"/>
      <c r="U68" s="61"/>
      <c r="V68" s="62"/>
      <c r="W68" s="62"/>
      <c r="X68" s="62"/>
      <c r="Y68" s="62"/>
      <c r="Z68" s="63"/>
      <c r="AA68" s="64" t="s">
        <v>60</v>
      </c>
      <c r="AB68" s="65"/>
      <c r="AC68" s="65"/>
      <c r="AD68" s="65"/>
      <c r="AE68" s="65"/>
      <c r="AF68" s="66"/>
      <c r="AG68" s="136"/>
      <c r="AH68" s="137"/>
      <c r="AI68" s="137"/>
      <c r="AJ68" s="137"/>
      <c r="AK68" s="137"/>
      <c r="AL68" s="138"/>
      <c r="AM68" s="136"/>
      <c r="AN68" s="137"/>
      <c r="AO68" s="137"/>
      <c r="AP68" s="137"/>
      <c r="AQ68" s="137"/>
      <c r="AR68" s="138"/>
      <c r="AS68" s="136"/>
      <c r="AT68" s="137"/>
      <c r="AU68" s="137"/>
      <c r="AV68" s="137"/>
      <c r="AW68" s="137"/>
      <c r="AX68" s="138"/>
      <c r="AY68" s="136"/>
      <c r="AZ68" s="137"/>
      <c r="BA68" s="137"/>
      <c r="BB68" s="137"/>
      <c r="BC68" s="137"/>
      <c r="BD68" s="138"/>
      <c r="BE68" s="136"/>
      <c r="BF68" s="137"/>
      <c r="BG68" s="137"/>
      <c r="BH68" s="137"/>
      <c r="BI68" s="137"/>
      <c r="BJ68" s="138"/>
      <c r="BK68" s="136"/>
      <c r="BL68" s="137"/>
      <c r="BM68" s="137"/>
      <c r="BN68" s="137"/>
      <c r="BO68" s="137"/>
      <c r="BP68" s="138"/>
      <c r="BQ68" s="136"/>
      <c r="BR68" s="137"/>
      <c r="BS68" s="137"/>
      <c r="BT68" s="137"/>
      <c r="BU68" s="137"/>
      <c r="BV68" s="138"/>
      <c r="BW68" s="136"/>
      <c r="BX68" s="137"/>
      <c r="BY68" s="137"/>
      <c r="BZ68" s="137"/>
      <c r="CA68" s="137"/>
      <c r="CB68" s="138"/>
      <c r="CC68" s="136"/>
      <c r="CD68" s="137"/>
      <c r="CE68" s="137"/>
      <c r="CF68" s="137"/>
      <c r="CG68" s="137"/>
      <c r="CH68" s="138"/>
      <c r="CI68" s="136"/>
      <c r="CJ68" s="137"/>
      <c r="CK68" s="137"/>
      <c r="CL68" s="137"/>
      <c r="CM68" s="137"/>
      <c r="CN68" s="138"/>
      <c r="CO68" s="136"/>
      <c r="CP68" s="137"/>
      <c r="CQ68" s="137"/>
      <c r="CR68" s="137"/>
      <c r="CS68" s="137"/>
      <c r="CT68" s="138"/>
      <c r="CU68" s="136"/>
      <c r="CV68" s="137"/>
      <c r="CW68" s="137"/>
      <c r="CX68" s="137"/>
      <c r="CY68" s="137"/>
      <c r="CZ68" s="138"/>
      <c r="DA68" s="136"/>
      <c r="DB68" s="137"/>
      <c r="DC68" s="137"/>
      <c r="DD68" s="137"/>
      <c r="DE68" s="137"/>
      <c r="DF68" s="138"/>
      <c r="DG68" s="136"/>
      <c r="DH68" s="137"/>
      <c r="DI68" s="137"/>
      <c r="DJ68" s="137"/>
      <c r="DK68" s="137"/>
      <c r="DL68" s="138"/>
      <c r="DM68" s="136"/>
      <c r="DN68" s="137"/>
      <c r="DO68" s="137"/>
      <c r="DP68" s="137"/>
      <c r="DQ68" s="137"/>
      <c r="DR68" s="138"/>
      <c r="DS68" s="136"/>
      <c r="DT68" s="137"/>
      <c r="DU68" s="137"/>
      <c r="DV68" s="137"/>
      <c r="DW68" s="137"/>
      <c r="DX68" s="138"/>
      <c r="DY68" s="136"/>
      <c r="DZ68" s="137"/>
      <c r="EA68" s="137"/>
      <c r="EB68" s="137"/>
      <c r="EC68" s="137"/>
      <c r="ED68" s="138"/>
      <c r="EE68" s="136"/>
      <c r="EF68" s="137"/>
      <c r="EG68" s="137"/>
      <c r="EH68" s="137"/>
      <c r="EI68" s="137"/>
      <c r="EJ68" s="138"/>
      <c r="EK68" s="136"/>
      <c r="EL68" s="137"/>
      <c r="EM68" s="137"/>
      <c r="EN68" s="137"/>
      <c r="EO68" s="137"/>
      <c r="EP68" s="138"/>
      <c r="EQ68" s="136"/>
      <c r="ER68" s="137"/>
      <c r="ES68" s="137"/>
      <c r="ET68" s="137"/>
      <c r="EU68" s="137"/>
      <c r="EV68" s="138"/>
      <c r="EW68" s="136"/>
      <c r="EX68" s="137"/>
      <c r="EY68" s="137"/>
      <c r="EZ68" s="137"/>
      <c r="FA68" s="137"/>
      <c r="FB68" s="138"/>
      <c r="FC68" s="136"/>
      <c r="FD68" s="137"/>
      <c r="FE68" s="137"/>
      <c r="FF68" s="137"/>
      <c r="FG68" s="137"/>
      <c r="FH68" s="138"/>
      <c r="FI68" s="136"/>
      <c r="FJ68" s="137"/>
      <c r="FK68" s="137"/>
      <c r="FL68" s="137"/>
      <c r="FM68" s="137"/>
      <c r="FN68" s="138"/>
      <c r="FO68" s="136"/>
      <c r="FP68" s="137"/>
      <c r="FQ68" s="137"/>
      <c r="FR68" s="137"/>
      <c r="FS68" s="137"/>
      <c r="FT68" s="138"/>
      <c r="FU68" s="136"/>
      <c r="FV68" s="137"/>
      <c r="FW68" s="137"/>
      <c r="FX68" s="137"/>
      <c r="FY68" s="138"/>
      <c r="FZ68" s="136"/>
      <c r="GA68" s="137"/>
      <c r="GB68" s="137"/>
      <c r="GC68" s="137"/>
      <c r="GD68" s="138"/>
      <c r="GE68" s="136"/>
      <c r="GF68" s="137"/>
      <c r="GG68" s="137"/>
      <c r="GH68" s="137"/>
      <c r="GI68" s="138"/>
      <c r="GJ68" s="136"/>
      <c r="GK68" s="137"/>
      <c r="GL68" s="137"/>
      <c r="GM68" s="137"/>
      <c r="GN68" s="138"/>
      <c r="GO68" s="136"/>
      <c r="GP68" s="137"/>
      <c r="GQ68" s="137"/>
      <c r="GR68" s="137"/>
      <c r="GS68" s="138"/>
      <c r="GT68" s="136"/>
      <c r="GU68" s="137"/>
      <c r="GV68" s="137"/>
      <c r="GW68" s="137"/>
      <c r="GX68" s="138"/>
      <c r="GY68" s="161">
        <f t="shared" si="2"/>
        <v>0</v>
      </c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83"/>
      <c r="HM68" s="183"/>
      <c r="HN68" s="183"/>
      <c r="HO68" s="183"/>
      <c r="HP68" s="183"/>
      <c r="HQ68" s="183"/>
      <c r="HR68" s="183"/>
      <c r="HS68" s="183"/>
      <c r="HT68" s="183"/>
      <c r="HU68" s="183"/>
      <c r="HV68" s="183"/>
      <c r="HW68" s="183"/>
      <c r="HX68" s="183"/>
      <c r="HY68" s="162">
        <f t="shared" si="3"/>
        <v>0</v>
      </c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3"/>
    </row>
    <row r="69" spans="1:245">
      <c r="A69" s="131" t="s">
        <v>94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2"/>
      <c r="U69" s="61"/>
      <c r="V69" s="62"/>
      <c r="W69" s="62"/>
      <c r="X69" s="62"/>
      <c r="Y69" s="62"/>
      <c r="Z69" s="63"/>
      <c r="AA69" s="64" t="s">
        <v>60</v>
      </c>
      <c r="AB69" s="65"/>
      <c r="AC69" s="65"/>
      <c r="AD69" s="65"/>
      <c r="AE69" s="65"/>
      <c r="AF69" s="66"/>
      <c r="AG69" s="136"/>
      <c r="AH69" s="137"/>
      <c r="AI69" s="137"/>
      <c r="AJ69" s="137"/>
      <c r="AK69" s="137"/>
      <c r="AL69" s="138"/>
      <c r="AM69" s="136"/>
      <c r="AN69" s="137"/>
      <c r="AO69" s="137"/>
      <c r="AP69" s="137"/>
      <c r="AQ69" s="137"/>
      <c r="AR69" s="138"/>
      <c r="AS69" s="136"/>
      <c r="AT69" s="137"/>
      <c r="AU69" s="137"/>
      <c r="AV69" s="137"/>
      <c r="AW69" s="137"/>
      <c r="AX69" s="138"/>
      <c r="AY69" s="136"/>
      <c r="AZ69" s="137"/>
      <c r="BA69" s="137"/>
      <c r="BB69" s="137"/>
      <c r="BC69" s="137"/>
      <c r="BD69" s="138"/>
      <c r="BE69" s="136"/>
      <c r="BF69" s="137"/>
      <c r="BG69" s="137"/>
      <c r="BH69" s="137"/>
      <c r="BI69" s="137"/>
      <c r="BJ69" s="138"/>
      <c r="BK69" s="136"/>
      <c r="BL69" s="137"/>
      <c r="BM69" s="137"/>
      <c r="BN69" s="137"/>
      <c r="BO69" s="137"/>
      <c r="BP69" s="138"/>
      <c r="BQ69" s="136"/>
      <c r="BR69" s="137"/>
      <c r="BS69" s="137"/>
      <c r="BT69" s="137"/>
      <c r="BU69" s="137"/>
      <c r="BV69" s="138"/>
      <c r="BW69" s="136"/>
      <c r="BX69" s="137"/>
      <c r="BY69" s="137"/>
      <c r="BZ69" s="137"/>
      <c r="CA69" s="137"/>
      <c r="CB69" s="138"/>
      <c r="CC69" s="136"/>
      <c r="CD69" s="137"/>
      <c r="CE69" s="137"/>
      <c r="CF69" s="137"/>
      <c r="CG69" s="137"/>
      <c r="CH69" s="138"/>
      <c r="CI69" s="136"/>
      <c r="CJ69" s="137"/>
      <c r="CK69" s="137"/>
      <c r="CL69" s="137"/>
      <c r="CM69" s="137"/>
      <c r="CN69" s="138"/>
      <c r="CO69" s="136"/>
      <c r="CP69" s="137"/>
      <c r="CQ69" s="137"/>
      <c r="CR69" s="137"/>
      <c r="CS69" s="137"/>
      <c r="CT69" s="138"/>
      <c r="CU69" s="136"/>
      <c r="CV69" s="137"/>
      <c r="CW69" s="137"/>
      <c r="CX69" s="137"/>
      <c r="CY69" s="137"/>
      <c r="CZ69" s="138"/>
      <c r="DA69" s="136"/>
      <c r="DB69" s="137"/>
      <c r="DC69" s="137"/>
      <c r="DD69" s="137"/>
      <c r="DE69" s="137"/>
      <c r="DF69" s="138"/>
      <c r="DG69" s="136"/>
      <c r="DH69" s="137"/>
      <c r="DI69" s="137"/>
      <c r="DJ69" s="137"/>
      <c r="DK69" s="137"/>
      <c r="DL69" s="138"/>
      <c r="DM69" s="136"/>
      <c r="DN69" s="137"/>
      <c r="DO69" s="137"/>
      <c r="DP69" s="137"/>
      <c r="DQ69" s="137"/>
      <c r="DR69" s="138"/>
      <c r="DS69" s="136"/>
      <c r="DT69" s="137"/>
      <c r="DU69" s="137"/>
      <c r="DV69" s="137"/>
      <c r="DW69" s="137"/>
      <c r="DX69" s="138"/>
      <c r="DY69" s="136"/>
      <c r="DZ69" s="137"/>
      <c r="EA69" s="137"/>
      <c r="EB69" s="137"/>
      <c r="EC69" s="137"/>
      <c r="ED69" s="138"/>
      <c r="EE69" s="136"/>
      <c r="EF69" s="137"/>
      <c r="EG69" s="137"/>
      <c r="EH69" s="137"/>
      <c r="EI69" s="137"/>
      <c r="EJ69" s="138"/>
      <c r="EK69" s="136"/>
      <c r="EL69" s="137"/>
      <c r="EM69" s="137"/>
      <c r="EN69" s="137"/>
      <c r="EO69" s="137"/>
      <c r="EP69" s="138"/>
      <c r="EQ69" s="136"/>
      <c r="ER69" s="137"/>
      <c r="ES69" s="137"/>
      <c r="ET69" s="137"/>
      <c r="EU69" s="137"/>
      <c r="EV69" s="138"/>
      <c r="EW69" s="136"/>
      <c r="EX69" s="137"/>
      <c r="EY69" s="137"/>
      <c r="EZ69" s="137"/>
      <c r="FA69" s="137"/>
      <c r="FB69" s="138"/>
      <c r="FC69" s="136"/>
      <c r="FD69" s="137"/>
      <c r="FE69" s="137"/>
      <c r="FF69" s="137"/>
      <c r="FG69" s="137"/>
      <c r="FH69" s="138"/>
      <c r="FI69" s="136"/>
      <c r="FJ69" s="137"/>
      <c r="FK69" s="137"/>
      <c r="FL69" s="137"/>
      <c r="FM69" s="137"/>
      <c r="FN69" s="138"/>
      <c r="FO69" s="136"/>
      <c r="FP69" s="137"/>
      <c r="FQ69" s="137"/>
      <c r="FR69" s="137"/>
      <c r="FS69" s="137"/>
      <c r="FT69" s="138"/>
      <c r="FU69" s="136"/>
      <c r="FV69" s="137"/>
      <c r="FW69" s="137"/>
      <c r="FX69" s="137"/>
      <c r="FY69" s="138"/>
      <c r="FZ69" s="136"/>
      <c r="GA69" s="137"/>
      <c r="GB69" s="137"/>
      <c r="GC69" s="137"/>
      <c r="GD69" s="138"/>
      <c r="GE69" s="136"/>
      <c r="GF69" s="137"/>
      <c r="GG69" s="137"/>
      <c r="GH69" s="137"/>
      <c r="GI69" s="138"/>
      <c r="GJ69" s="136"/>
      <c r="GK69" s="137"/>
      <c r="GL69" s="137"/>
      <c r="GM69" s="137"/>
      <c r="GN69" s="138"/>
      <c r="GO69" s="136"/>
      <c r="GP69" s="137"/>
      <c r="GQ69" s="137"/>
      <c r="GR69" s="137"/>
      <c r="GS69" s="138"/>
      <c r="GT69" s="136"/>
      <c r="GU69" s="137"/>
      <c r="GV69" s="137"/>
      <c r="GW69" s="137"/>
      <c r="GX69" s="138"/>
      <c r="GY69" s="161">
        <f t="shared" si="2"/>
        <v>0</v>
      </c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83"/>
      <c r="HM69" s="183"/>
      <c r="HN69" s="183"/>
      <c r="HO69" s="183"/>
      <c r="HP69" s="183"/>
      <c r="HQ69" s="183"/>
      <c r="HR69" s="183"/>
      <c r="HS69" s="183"/>
      <c r="HT69" s="183"/>
      <c r="HU69" s="183"/>
      <c r="HV69" s="183"/>
      <c r="HW69" s="183"/>
      <c r="HX69" s="183"/>
      <c r="HY69" s="162">
        <f t="shared" si="3"/>
        <v>0</v>
      </c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3"/>
    </row>
    <row r="70" spans="1:245">
      <c r="A70" s="164" t="s">
        <v>124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5"/>
      <c r="U70" s="61"/>
      <c r="V70" s="62"/>
      <c r="W70" s="62"/>
      <c r="X70" s="62"/>
      <c r="Y70" s="62"/>
      <c r="Z70" s="63"/>
      <c r="AA70" s="64" t="s">
        <v>60</v>
      </c>
      <c r="AB70" s="65"/>
      <c r="AC70" s="65"/>
      <c r="AD70" s="65"/>
      <c r="AE70" s="65"/>
      <c r="AF70" s="66"/>
      <c r="AG70" s="136"/>
      <c r="AH70" s="137"/>
      <c r="AI70" s="137"/>
      <c r="AJ70" s="137"/>
      <c r="AK70" s="137"/>
      <c r="AL70" s="138"/>
      <c r="AM70" s="136"/>
      <c r="AN70" s="137"/>
      <c r="AO70" s="137"/>
      <c r="AP70" s="137"/>
      <c r="AQ70" s="137"/>
      <c r="AR70" s="138"/>
      <c r="AS70" s="136"/>
      <c r="AT70" s="137"/>
      <c r="AU70" s="137"/>
      <c r="AV70" s="137"/>
      <c r="AW70" s="137"/>
      <c r="AX70" s="138"/>
      <c r="AY70" s="136"/>
      <c r="AZ70" s="137"/>
      <c r="BA70" s="137"/>
      <c r="BB70" s="137"/>
      <c r="BC70" s="137"/>
      <c r="BD70" s="138"/>
      <c r="BE70" s="136"/>
      <c r="BF70" s="137"/>
      <c r="BG70" s="137"/>
      <c r="BH70" s="137"/>
      <c r="BI70" s="137"/>
      <c r="BJ70" s="138"/>
      <c r="BK70" s="136"/>
      <c r="BL70" s="137"/>
      <c r="BM70" s="137"/>
      <c r="BN70" s="137"/>
      <c r="BO70" s="137"/>
      <c r="BP70" s="138"/>
      <c r="BQ70" s="136"/>
      <c r="BR70" s="137"/>
      <c r="BS70" s="137"/>
      <c r="BT70" s="137"/>
      <c r="BU70" s="137"/>
      <c r="BV70" s="138"/>
      <c r="BW70" s="136"/>
      <c r="BX70" s="137"/>
      <c r="BY70" s="137"/>
      <c r="BZ70" s="137"/>
      <c r="CA70" s="137"/>
      <c r="CB70" s="138"/>
      <c r="CC70" s="136"/>
      <c r="CD70" s="137"/>
      <c r="CE70" s="137"/>
      <c r="CF70" s="137"/>
      <c r="CG70" s="137"/>
      <c r="CH70" s="138"/>
      <c r="CI70" s="136"/>
      <c r="CJ70" s="137"/>
      <c r="CK70" s="137"/>
      <c r="CL70" s="137"/>
      <c r="CM70" s="137"/>
      <c r="CN70" s="138"/>
      <c r="CO70" s="136"/>
      <c r="CP70" s="137"/>
      <c r="CQ70" s="137"/>
      <c r="CR70" s="137"/>
      <c r="CS70" s="137"/>
      <c r="CT70" s="138"/>
      <c r="CU70" s="136"/>
      <c r="CV70" s="137"/>
      <c r="CW70" s="137"/>
      <c r="CX70" s="137"/>
      <c r="CY70" s="137"/>
      <c r="CZ70" s="138"/>
      <c r="DA70" s="136"/>
      <c r="DB70" s="137"/>
      <c r="DC70" s="137"/>
      <c r="DD70" s="137"/>
      <c r="DE70" s="137"/>
      <c r="DF70" s="138"/>
      <c r="DG70" s="136"/>
      <c r="DH70" s="137"/>
      <c r="DI70" s="137"/>
      <c r="DJ70" s="137"/>
      <c r="DK70" s="137"/>
      <c r="DL70" s="138"/>
      <c r="DM70" s="136"/>
      <c r="DN70" s="137"/>
      <c r="DO70" s="137"/>
      <c r="DP70" s="137"/>
      <c r="DQ70" s="137"/>
      <c r="DR70" s="138"/>
      <c r="DS70" s="136"/>
      <c r="DT70" s="137"/>
      <c r="DU70" s="137"/>
      <c r="DV70" s="137"/>
      <c r="DW70" s="137"/>
      <c r="DX70" s="138"/>
      <c r="DY70" s="136"/>
      <c r="DZ70" s="137"/>
      <c r="EA70" s="137"/>
      <c r="EB70" s="137"/>
      <c r="EC70" s="137"/>
      <c r="ED70" s="138"/>
      <c r="EE70" s="136"/>
      <c r="EF70" s="137"/>
      <c r="EG70" s="137"/>
      <c r="EH70" s="137"/>
      <c r="EI70" s="137"/>
      <c r="EJ70" s="138"/>
      <c r="EK70" s="136"/>
      <c r="EL70" s="137"/>
      <c r="EM70" s="137"/>
      <c r="EN70" s="137"/>
      <c r="EO70" s="137"/>
      <c r="EP70" s="138"/>
      <c r="EQ70" s="136"/>
      <c r="ER70" s="137"/>
      <c r="ES70" s="137"/>
      <c r="ET70" s="137"/>
      <c r="EU70" s="137"/>
      <c r="EV70" s="138"/>
      <c r="EW70" s="136"/>
      <c r="EX70" s="137"/>
      <c r="EY70" s="137"/>
      <c r="EZ70" s="137"/>
      <c r="FA70" s="137"/>
      <c r="FB70" s="138"/>
      <c r="FC70" s="136"/>
      <c r="FD70" s="137"/>
      <c r="FE70" s="137"/>
      <c r="FF70" s="137"/>
      <c r="FG70" s="137"/>
      <c r="FH70" s="138"/>
      <c r="FI70" s="136"/>
      <c r="FJ70" s="137"/>
      <c r="FK70" s="137"/>
      <c r="FL70" s="137"/>
      <c r="FM70" s="137"/>
      <c r="FN70" s="138"/>
      <c r="FO70" s="136"/>
      <c r="FP70" s="137"/>
      <c r="FQ70" s="137"/>
      <c r="FR70" s="137"/>
      <c r="FS70" s="137"/>
      <c r="FT70" s="138"/>
      <c r="FU70" s="136"/>
      <c r="FV70" s="137"/>
      <c r="FW70" s="137"/>
      <c r="FX70" s="137"/>
      <c r="FY70" s="138"/>
      <c r="FZ70" s="136"/>
      <c r="GA70" s="137"/>
      <c r="GB70" s="137"/>
      <c r="GC70" s="137"/>
      <c r="GD70" s="138"/>
      <c r="GE70" s="136"/>
      <c r="GF70" s="137"/>
      <c r="GG70" s="137"/>
      <c r="GH70" s="137"/>
      <c r="GI70" s="138"/>
      <c r="GJ70" s="136"/>
      <c r="GK70" s="137"/>
      <c r="GL70" s="137"/>
      <c r="GM70" s="137"/>
      <c r="GN70" s="138"/>
      <c r="GO70" s="136"/>
      <c r="GP70" s="137"/>
      <c r="GQ70" s="137"/>
      <c r="GR70" s="137"/>
      <c r="GS70" s="138"/>
      <c r="GT70" s="136"/>
      <c r="GU70" s="137"/>
      <c r="GV70" s="137"/>
      <c r="GW70" s="137"/>
      <c r="GX70" s="138"/>
      <c r="GY70" s="161">
        <f t="shared" si="2"/>
        <v>0</v>
      </c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83"/>
      <c r="HM70" s="183"/>
      <c r="HN70" s="183"/>
      <c r="HO70" s="183"/>
      <c r="HP70" s="183"/>
      <c r="HQ70" s="183"/>
      <c r="HR70" s="183"/>
      <c r="HS70" s="183"/>
      <c r="HT70" s="183"/>
      <c r="HU70" s="183"/>
      <c r="HV70" s="183"/>
      <c r="HW70" s="183"/>
      <c r="HX70" s="183"/>
      <c r="HY70" s="162">
        <f t="shared" si="3"/>
        <v>0</v>
      </c>
      <c r="HZ70" s="162"/>
      <c r="IA70" s="162"/>
      <c r="IB70" s="162"/>
      <c r="IC70" s="162"/>
      <c r="ID70" s="162"/>
      <c r="IE70" s="162"/>
      <c r="IF70" s="162"/>
      <c r="IG70" s="162"/>
      <c r="IH70" s="162"/>
      <c r="II70" s="162"/>
      <c r="IJ70" s="162"/>
      <c r="IK70" s="163"/>
    </row>
    <row r="71" spans="1:245">
      <c r="A71" s="131" t="s">
        <v>208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2"/>
      <c r="U71" s="61"/>
      <c r="V71" s="62"/>
      <c r="W71" s="62"/>
      <c r="X71" s="62"/>
      <c r="Y71" s="62"/>
      <c r="Z71" s="63"/>
      <c r="AA71" s="64" t="s">
        <v>60</v>
      </c>
      <c r="AB71" s="65"/>
      <c r="AC71" s="65"/>
      <c r="AD71" s="65"/>
      <c r="AE71" s="65"/>
      <c r="AF71" s="66"/>
      <c r="AG71" s="136"/>
      <c r="AH71" s="137"/>
      <c r="AI71" s="137"/>
      <c r="AJ71" s="137"/>
      <c r="AK71" s="137"/>
      <c r="AL71" s="138"/>
      <c r="AM71" s="136"/>
      <c r="AN71" s="137"/>
      <c r="AO71" s="137"/>
      <c r="AP71" s="137"/>
      <c r="AQ71" s="137"/>
      <c r="AR71" s="138"/>
      <c r="AS71" s="136"/>
      <c r="AT71" s="137"/>
      <c r="AU71" s="137"/>
      <c r="AV71" s="137"/>
      <c r="AW71" s="137"/>
      <c r="AX71" s="138"/>
      <c r="AY71" s="136"/>
      <c r="AZ71" s="137"/>
      <c r="BA71" s="137"/>
      <c r="BB71" s="137"/>
      <c r="BC71" s="137"/>
      <c r="BD71" s="138"/>
      <c r="BE71" s="136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8"/>
      <c r="BQ71" s="136"/>
      <c r="BR71" s="137"/>
      <c r="BS71" s="137"/>
      <c r="BT71" s="137"/>
      <c r="BU71" s="137"/>
      <c r="BV71" s="138"/>
      <c r="BW71" s="136"/>
      <c r="BX71" s="137"/>
      <c r="BY71" s="137"/>
      <c r="BZ71" s="137"/>
      <c r="CA71" s="137"/>
      <c r="CB71" s="138"/>
      <c r="CC71" s="136"/>
      <c r="CD71" s="137"/>
      <c r="CE71" s="137"/>
      <c r="CF71" s="137"/>
      <c r="CG71" s="137"/>
      <c r="CH71" s="138"/>
      <c r="CI71" s="136"/>
      <c r="CJ71" s="137"/>
      <c r="CK71" s="137"/>
      <c r="CL71" s="137"/>
      <c r="CM71" s="137"/>
      <c r="CN71" s="138"/>
      <c r="CO71" s="136"/>
      <c r="CP71" s="137"/>
      <c r="CQ71" s="137"/>
      <c r="CR71" s="137"/>
      <c r="CS71" s="137"/>
      <c r="CT71" s="138"/>
      <c r="CU71" s="136"/>
      <c r="CV71" s="137"/>
      <c r="CW71" s="137"/>
      <c r="CX71" s="137"/>
      <c r="CY71" s="137"/>
      <c r="CZ71" s="138"/>
      <c r="DA71" s="136"/>
      <c r="DB71" s="137"/>
      <c r="DC71" s="137"/>
      <c r="DD71" s="137"/>
      <c r="DE71" s="137"/>
      <c r="DF71" s="138"/>
      <c r="DG71" s="136"/>
      <c r="DH71" s="137"/>
      <c r="DI71" s="137"/>
      <c r="DJ71" s="137"/>
      <c r="DK71" s="137"/>
      <c r="DL71" s="138"/>
      <c r="DM71" s="136"/>
      <c r="DN71" s="137"/>
      <c r="DO71" s="137"/>
      <c r="DP71" s="137"/>
      <c r="DQ71" s="137"/>
      <c r="DR71" s="138"/>
      <c r="DS71" s="67"/>
      <c r="DT71" s="68"/>
      <c r="DU71" s="68"/>
      <c r="DV71" s="68"/>
      <c r="DW71" s="68"/>
      <c r="DX71" s="69"/>
      <c r="DY71" s="136"/>
      <c r="DZ71" s="137"/>
      <c r="EA71" s="137"/>
      <c r="EB71" s="137"/>
      <c r="EC71" s="137"/>
      <c r="ED71" s="138"/>
      <c r="EE71" s="136"/>
      <c r="EF71" s="137"/>
      <c r="EG71" s="137"/>
      <c r="EH71" s="137"/>
      <c r="EI71" s="137"/>
      <c r="EJ71" s="138"/>
      <c r="EK71" s="136"/>
      <c r="EL71" s="137"/>
      <c r="EM71" s="137"/>
      <c r="EN71" s="137"/>
      <c r="EO71" s="137"/>
      <c r="EP71" s="138"/>
      <c r="EQ71" s="136"/>
      <c r="ER71" s="137"/>
      <c r="ES71" s="137"/>
      <c r="ET71" s="137"/>
      <c r="EU71" s="137"/>
      <c r="EV71" s="138"/>
      <c r="EW71" s="136"/>
      <c r="EX71" s="137"/>
      <c r="EY71" s="137"/>
      <c r="EZ71" s="137"/>
      <c r="FA71" s="137"/>
      <c r="FB71" s="138"/>
      <c r="FC71" s="136"/>
      <c r="FD71" s="137"/>
      <c r="FE71" s="137"/>
      <c r="FF71" s="137"/>
      <c r="FG71" s="137"/>
      <c r="FH71" s="138"/>
      <c r="FI71" s="136"/>
      <c r="FJ71" s="137"/>
      <c r="FK71" s="137"/>
      <c r="FL71" s="137"/>
      <c r="FM71" s="137"/>
      <c r="FN71" s="138"/>
      <c r="FO71" s="136"/>
      <c r="FP71" s="137"/>
      <c r="FQ71" s="137"/>
      <c r="FR71" s="137"/>
      <c r="FS71" s="137"/>
      <c r="FT71" s="138"/>
      <c r="FU71" s="136"/>
      <c r="FV71" s="137"/>
      <c r="FW71" s="137"/>
      <c r="FX71" s="137"/>
      <c r="FY71" s="138"/>
      <c r="FZ71" s="136"/>
      <c r="GA71" s="137"/>
      <c r="GB71" s="137"/>
      <c r="GC71" s="137"/>
      <c r="GD71" s="138"/>
      <c r="GE71" s="136"/>
      <c r="GF71" s="137"/>
      <c r="GG71" s="137"/>
      <c r="GH71" s="137"/>
      <c r="GI71" s="138"/>
      <c r="GJ71" s="136"/>
      <c r="GK71" s="137"/>
      <c r="GL71" s="137"/>
      <c r="GM71" s="137"/>
      <c r="GN71" s="138"/>
      <c r="GO71" s="136"/>
      <c r="GP71" s="137"/>
      <c r="GQ71" s="137"/>
      <c r="GR71" s="137"/>
      <c r="GS71" s="138"/>
      <c r="GT71" s="136"/>
      <c r="GU71" s="137"/>
      <c r="GV71" s="137"/>
      <c r="GW71" s="137"/>
      <c r="GX71" s="138"/>
      <c r="GY71" s="161">
        <f t="shared" si="2"/>
        <v>0</v>
      </c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83">
        <v>571.4</v>
      </c>
      <c r="HM71" s="183"/>
      <c r="HN71" s="183"/>
      <c r="HO71" s="183"/>
      <c r="HP71" s="183"/>
      <c r="HQ71" s="183"/>
      <c r="HR71" s="183"/>
      <c r="HS71" s="183"/>
      <c r="HT71" s="183"/>
      <c r="HU71" s="183"/>
      <c r="HV71" s="183"/>
      <c r="HW71" s="183"/>
      <c r="HX71" s="183"/>
      <c r="HY71" s="162">
        <f t="shared" si="3"/>
        <v>0</v>
      </c>
      <c r="HZ71" s="162"/>
      <c r="IA71" s="162"/>
      <c r="IB71" s="162"/>
      <c r="IC71" s="162"/>
      <c r="ID71" s="162"/>
      <c r="IE71" s="162"/>
      <c r="IF71" s="162"/>
      <c r="IG71" s="162"/>
      <c r="IH71" s="162"/>
      <c r="II71" s="162"/>
      <c r="IJ71" s="162"/>
      <c r="IK71" s="163"/>
    </row>
    <row r="72" spans="1:245">
      <c r="A72" s="131" t="s">
        <v>97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2"/>
      <c r="U72" s="61"/>
      <c r="V72" s="62"/>
      <c r="W72" s="62"/>
      <c r="X72" s="62"/>
      <c r="Y72" s="62"/>
      <c r="Z72" s="63"/>
      <c r="AA72" s="64" t="s">
        <v>60</v>
      </c>
      <c r="AB72" s="65"/>
      <c r="AC72" s="65"/>
      <c r="AD72" s="65"/>
      <c r="AE72" s="65"/>
      <c r="AF72" s="66"/>
      <c r="AG72" s="136"/>
      <c r="AH72" s="137"/>
      <c r="AI72" s="137"/>
      <c r="AJ72" s="137"/>
      <c r="AK72" s="137"/>
      <c r="AL72" s="138"/>
      <c r="AM72" s="136"/>
      <c r="AN72" s="137"/>
      <c r="AO72" s="137"/>
      <c r="AP72" s="137"/>
      <c r="AQ72" s="137"/>
      <c r="AR72" s="138"/>
      <c r="AS72" s="136"/>
      <c r="AT72" s="137"/>
      <c r="AU72" s="137"/>
      <c r="AV72" s="137"/>
      <c r="AW72" s="137"/>
      <c r="AX72" s="138"/>
      <c r="AY72" s="136"/>
      <c r="AZ72" s="137"/>
      <c r="BA72" s="137"/>
      <c r="BB72" s="137"/>
      <c r="BC72" s="137"/>
      <c r="BD72" s="138"/>
      <c r="BE72" s="136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8"/>
      <c r="BQ72" s="136"/>
      <c r="BR72" s="137"/>
      <c r="BS72" s="137"/>
      <c r="BT72" s="137"/>
      <c r="BU72" s="137"/>
      <c r="BV72" s="138"/>
      <c r="BW72" s="136"/>
      <c r="BX72" s="137"/>
      <c r="BY72" s="137"/>
      <c r="BZ72" s="137"/>
      <c r="CA72" s="137"/>
      <c r="CB72" s="138"/>
      <c r="CC72" s="136"/>
      <c r="CD72" s="137"/>
      <c r="CE72" s="137"/>
      <c r="CF72" s="137"/>
      <c r="CG72" s="137"/>
      <c r="CH72" s="138"/>
      <c r="CI72" s="136"/>
      <c r="CJ72" s="137"/>
      <c r="CK72" s="137"/>
      <c r="CL72" s="137"/>
      <c r="CM72" s="137"/>
      <c r="CN72" s="138"/>
      <c r="CO72" s="136">
        <v>0.04</v>
      </c>
      <c r="CP72" s="137"/>
      <c r="CQ72" s="137"/>
      <c r="CR72" s="137"/>
      <c r="CS72" s="137"/>
      <c r="CT72" s="138"/>
      <c r="CU72" s="136"/>
      <c r="CV72" s="137"/>
      <c r="CW72" s="137"/>
      <c r="CX72" s="137"/>
      <c r="CY72" s="137"/>
      <c r="CZ72" s="138"/>
      <c r="DA72" s="136"/>
      <c r="DB72" s="137"/>
      <c r="DC72" s="137"/>
      <c r="DD72" s="137"/>
      <c r="DE72" s="137"/>
      <c r="DF72" s="138"/>
      <c r="DG72" s="136"/>
      <c r="DH72" s="137"/>
      <c r="DI72" s="137"/>
      <c r="DJ72" s="137"/>
      <c r="DK72" s="137"/>
      <c r="DL72" s="138"/>
      <c r="DM72" s="136"/>
      <c r="DN72" s="137"/>
      <c r="DO72" s="137"/>
      <c r="DP72" s="137"/>
      <c r="DQ72" s="137"/>
      <c r="DR72" s="138"/>
      <c r="DS72" s="136"/>
      <c r="DT72" s="137"/>
      <c r="DU72" s="137"/>
      <c r="DV72" s="137"/>
      <c r="DW72" s="137"/>
      <c r="DX72" s="138"/>
      <c r="DY72" s="136"/>
      <c r="DZ72" s="137"/>
      <c r="EA72" s="137"/>
      <c r="EB72" s="137"/>
      <c r="EC72" s="137"/>
      <c r="ED72" s="138"/>
      <c r="EE72" s="136"/>
      <c r="EF72" s="137"/>
      <c r="EG72" s="137"/>
      <c r="EH72" s="137"/>
      <c r="EI72" s="137"/>
      <c r="EJ72" s="138"/>
      <c r="EK72" s="136"/>
      <c r="EL72" s="137"/>
      <c r="EM72" s="137"/>
      <c r="EN72" s="137"/>
      <c r="EO72" s="137"/>
      <c r="EP72" s="138"/>
      <c r="EQ72" s="136"/>
      <c r="ER72" s="137"/>
      <c r="ES72" s="137"/>
      <c r="ET72" s="137"/>
      <c r="EU72" s="137"/>
      <c r="EV72" s="138"/>
      <c r="EW72" s="136"/>
      <c r="EX72" s="137"/>
      <c r="EY72" s="137"/>
      <c r="EZ72" s="137"/>
      <c r="FA72" s="137"/>
      <c r="FB72" s="138"/>
      <c r="FC72" s="136"/>
      <c r="FD72" s="137"/>
      <c r="FE72" s="137"/>
      <c r="FF72" s="137"/>
      <c r="FG72" s="137"/>
      <c r="FH72" s="138"/>
      <c r="FI72" s="136"/>
      <c r="FJ72" s="137"/>
      <c r="FK72" s="137"/>
      <c r="FL72" s="137"/>
      <c r="FM72" s="137"/>
      <c r="FN72" s="138"/>
      <c r="FO72" s="136"/>
      <c r="FP72" s="137"/>
      <c r="FQ72" s="137"/>
      <c r="FR72" s="137"/>
      <c r="FS72" s="137"/>
      <c r="FT72" s="138"/>
      <c r="FU72" s="136"/>
      <c r="FV72" s="137"/>
      <c r="FW72" s="137"/>
      <c r="FX72" s="137"/>
      <c r="FY72" s="138"/>
      <c r="FZ72" s="136"/>
      <c r="GA72" s="137"/>
      <c r="GB72" s="137"/>
      <c r="GC72" s="137"/>
      <c r="GD72" s="138"/>
      <c r="GE72" s="136"/>
      <c r="GF72" s="137"/>
      <c r="GG72" s="137"/>
      <c r="GH72" s="137"/>
      <c r="GI72" s="138"/>
      <c r="GJ72" s="136"/>
      <c r="GK72" s="137"/>
      <c r="GL72" s="137"/>
      <c r="GM72" s="137"/>
      <c r="GN72" s="138"/>
      <c r="GO72" s="136"/>
      <c r="GP72" s="137"/>
      <c r="GQ72" s="137"/>
      <c r="GR72" s="137"/>
      <c r="GS72" s="138"/>
      <c r="GT72" s="136"/>
      <c r="GU72" s="137"/>
      <c r="GV72" s="137"/>
      <c r="GW72" s="137"/>
      <c r="GX72" s="138"/>
      <c r="GY72" s="161">
        <f t="shared" si="2"/>
        <v>0.04</v>
      </c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83">
        <v>170</v>
      </c>
      <c r="HM72" s="183"/>
      <c r="HN72" s="183"/>
      <c r="HO72" s="183"/>
      <c r="HP72" s="183"/>
      <c r="HQ72" s="183"/>
      <c r="HR72" s="183"/>
      <c r="HS72" s="183"/>
      <c r="HT72" s="183"/>
      <c r="HU72" s="183"/>
      <c r="HV72" s="183"/>
      <c r="HW72" s="183"/>
      <c r="HX72" s="183"/>
      <c r="HY72" s="162">
        <f t="shared" si="3"/>
        <v>6.8</v>
      </c>
      <c r="HZ72" s="162"/>
      <c r="IA72" s="162"/>
      <c r="IB72" s="162"/>
      <c r="IC72" s="162"/>
      <c r="ID72" s="162"/>
      <c r="IE72" s="162"/>
      <c r="IF72" s="162"/>
      <c r="IG72" s="162"/>
      <c r="IH72" s="162"/>
      <c r="II72" s="162"/>
      <c r="IJ72" s="162"/>
      <c r="IK72" s="163"/>
    </row>
    <row r="73" spans="1:245">
      <c r="A73" s="131" t="s">
        <v>126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2"/>
      <c r="U73" s="61"/>
      <c r="V73" s="62"/>
      <c r="W73" s="62"/>
      <c r="X73" s="62"/>
      <c r="Y73" s="62"/>
      <c r="Z73" s="63"/>
      <c r="AA73" s="64" t="s">
        <v>60</v>
      </c>
      <c r="AB73" s="65"/>
      <c r="AC73" s="65"/>
      <c r="AD73" s="65"/>
      <c r="AE73" s="65"/>
      <c r="AF73" s="66"/>
      <c r="AG73" s="136"/>
      <c r="AH73" s="137"/>
      <c r="AI73" s="137"/>
      <c r="AJ73" s="137"/>
      <c r="AK73" s="137"/>
      <c r="AL73" s="138"/>
      <c r="AM73" s="136"/>
      <c r="AN73" s="137"/>
      <c r="AO73" s="137"/>
      <c r="AP73" s="137"/>
      <c r="AQ73" s="137"/>
      <c r="AR73" s="138"/>
      <c r="AS73" s="136"/>
      <c r="AT73" s="137"/>
      <c r="AU73" s="137"/>
      <c r="AV73" s="137"/>
      <c r="AW73" s="137"/>
      <c r="AX73" s="138"/>
      <c r="AY73" s="136"/>
      <c r="AZ73" s="137"/>
      <c r="BA73" s="137"/>
      <c r="BB73" s="137"/>
      <c r="BC73" s="137"/>
      <c r="BD73" s="138"/>
      <c r="BE73" s="136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8"/>
      <c r="BQ73" s="136"/>
      <c r="BR73" s="137"/>
      <c r="BS73" s="137"/>
      <c r="BT73" s="137"/>
      <c r="BU73" s="137"/>
      <c r="BV73" s="138"/>
      <c r="BW73" s="136"/>
      <c r="BX73" s="137"/>
      <c r="BY73" s="137"/>
      <c r="BZ73" s="137"/>
      <c r="CA73" s="137"/>
      <c r="CB73" s="138"/>
      <c r="CC73" s="136"/>
      <c r="CD73" s="137"/>
      <c r="CE73" s="137"/>
      <c r="CF73" s="137"/>
      <c r="CG73" s="137"/>
      <c r="CH73" s="138"/>
      <c r="CI73" s="136"/>
      <c r="CJ73" s="137"/>
      <c r="CK73" s="137"/>
      <c r="CL73" s="137"/>
      <c r="CM73" s="137"/>
      <c r="CN73" s="138"/>
      <c r="CO73" s="136"/>
      <c r="CP73" s="137"/>
      <c r="CQ73" s="137"/>
      <c r="CR73" s="137"/>
      <c r="CS73" s="137"/>
      <c r="CT73" s="138"/>
      <c r="CU73" s="136"/>
      <c r="CV73" s="137"/>
      <c r="CW73" s="137"/>
      <c r="CX73" s="137"/>
      <c r="CY73" s="137"/>
      <c r="CZ73" s="138"/>
      <c r="DA73" s="136"/>
      <c r="DB73" s="137"/>
      <c r="DC73" s="137"/>
      <c r="DD73" s="137"/>
      <c r="DE73" s="137"/>
      <c r="DF73" s="138"/>
      <c r="DG73" s="136"/>
      <c r="DH73" s="137"/>
      <c r="DI73" s="137"/>
      <c r="DJ73" s="137"/>
      <c r="DK73" s="137"/>
      <c r="DL73" s="138"/>
      <c r="DM73" s="136"/>
      <c r="DN73" s="137"/>
      <c r="DO73" s="137"/>
      <c r="DP73" s="137"/>
      <c r="DQ73" s="137"/>
      <c r="DR73" s="138"/>
      <c r="DS73" s="136"/>
      <c r="DT73" s="137"/>
      <c r="DU73" s="137"/>
      <c r="DV73" s="137"/>
      <c r="DW73" s="137"/>
      <c r="DX73" s="138"/>
      <c r="DY73" s="136"/>
      <c r="DZ73" s="137"/>
      <c r="EA73" s="137"/>
      <c r="EB73" s="137"/>
      <c r="EC73" s="137"/>
      <c r="ED73" s="138"/>
      <c r="EE73" s="136"/>
      <c r="EF73" s="137"/>
      <c r="EG73" s="137"/>
      <c r="EH73" s="137"/>
      <c r="EI73" s="137"/>
      <c r="EJ73" s="138"/>
      <c r="EK73" s="136"/>
      <c r="EL73" s="137"/>
      <c r="EM73" s="137"/>
      <c r="EN73" s="137"/>
      <c r="EO73" s="137"/>
      <c r="EP73" s="138"/>
      <c r="EQ73" s="136"/>
      <c r="ER73" s="137"/>
      <c r="ES73" s="137"/>
      <c r="ET73" s="137"/>
      <c r="EU73" s="137"/>
      <c r="EV73" s="138"/>
      <c r="EW73" s="136"/>
      <c r="EX73" s="137"/>
      <c r="EY73" s="137"/>
      <c r="EZ73" s="137"/>
      <c r="FA73" s="137"/>
      <c r="FB73" s="138"/>
      <c r="FC73" s="136"/>
      <c r="FD73" s="137"/>
      <c r="FE73" s="137"/>
      <c r="FF73" s="137"/>
      <c r="FG73" s="137"/>
      <c r="FH73" s="138"/>
      <c r="FI73" s="136"/>
      <c r="FJ73" s="137"/>
      <c r="FK73" s="137"/>
      <c r="FL73" s="137"/>
      <c r="FM73" s="137"/>
      <c r="FN73" s="138"/>
      <c r="FO73" s="136"/>
      <c r="FP73" s="137"/>
      <c r="FQ73" s="137"/>
      <c r="FR73" s="137"/>
      <c r="FS73" s="137"/>
      <c r="FT73" s="138"/>
      <c r="FU73" s="136"/>
      <c r="FV73" s="137"/>
      <c r="FW73" s="137"/>
      <c r="FX73" s="137"/>
      <c r="FY73" s="138"/>
      <c r="FZ73" s="136"/>
      <c r="GA73" s="137"/>
      <c r="GB73" s="137"/>
      <c r="GC73" s="137"/>
      <c r="GD73" s="138"/>
      <c r="GE73" s="136"/>
      <c r="GF73" s="137"/>
      <c r="GG73" s="137"/>
      <c r="GH73" s="137"/>
      <c r="GI73" s="138"/>
      <c r="GJ73" s="136"/>
      <c r="GK73" s="137"/>
      <c r="GL73" s="137"/>
      <c r="GM73" s="137"/>
      <c r="GN73" s="138"/>
      <c r="GO73" s="136"/>
      <c r="GP73" s="137"/>
      <c r="GQ73" s="137"/>
      <c r="GR73" s="137"/>
      <c r="GS73" s="138"/>
      <c r="GT73" s="136"/>
      <c r="GU73" s="137"/>
      <c r="GV73" s="137"/>
      <c r="GW73" s="137"/>
      <c r="GX73" s="138"/>
      <c r="GY73" s="161">
        <f t="shared" si="2"/>
        <v>0</v>
      </c>
      <c r="GZ73" s="161"/>
      <c r="HA73" s="161"/>
      <c r="HB73" s="161"/>
      <c r="HC73" s="161"/>
      <c r="HD73" s="161"/>
      <c r="HE73" s="161"/>
      <c r="HF73" s="161"/>
      <c r="HG73" s="161"/>
      <c r="HH73" s="161"/>
      <c r="HI73" s="161"/>
      <c r="HJ73" s="161"/>
      <c r="HK73" s="161"/>
      <c r="HL73" s="183">
        <v>200</v>
      </c>
      <c r="HM73" s="183"/>
      <c r="HN73" s="183"/>
      <c r="HO73" s="183"/>
      <c r="HP73" s="183"/>
      <c r="HQ73" s="183"/>
      <c r="HR73" s="183"/>
      <c r="HS73" s="183"/>
      <c r="HT73" s="183"/>
      <c r="HU73" s="183"/>
      <c r="HV73" s="183"/>
      <c r="HW73" s="183"/>
      <c r="HX73" s="183"/>
      <c r="HY73" s="162">
        <f t="shared" si="3"/>
        <v>0</v>
      </c>
      <c r="HZ73" s="162"/>
      <c r="IA73" s="162"/>
      <c r="IB73" s="162"/>
      <c r="IC73" s="162"/>
      <c r="ID73" s="162"/>
      <c r="IE73" s="162"/>
      <c r="IF73" s="162"/>
      <c r="IG73" s="162"/>
      <c r="IH73" s="162"/>
      <c r="II73" s="162"/>
      <c r="IJ73" s="162"/>
      <c r="IK73" s="163"/>
    </row>
    <row r="74" spans="1:245">
      <c r="A74" s="184" t="s">
        <v>99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5"/>
      <c r="U74" s="61"/>
      <c r="V74" s="62"/>
      <c r="W74" s="62"/>
      <c r="X74" s="62"/>
      <c r="Y74" s="62"/>
      <c r="Z74" s="63"/>
      <c r="AA74" s="64" t="s">
        <v>60</v>
      </c>
      <c r="AB74" s="65"/>
      <c r="AC74" s="65"/>
      <c r="AD74" s="65"/>
      <c r="AE74" s="65"/>
      <c r="AF74" s="66"/>
      <c r="AG74" s="136"/>
      <c r="AH74" s="137"/>
      <c r="AI74" s="137"/>
      <c r="AJ74" s="137"/>
      <c r="AK74" s="137"/>
      <c r="AL74" s="138"/>
      <c r="AM74" s="136"/>
      <c r="AN74" s="137"/>
      <c r="AO74" s="137"/>
      <c r="AP74" s="137"/>
      <c r="AQ74" s="137"/>
      <c r="AR74" s="138"/>
      <c r="AS74" s="136"/>
      <c r="AT74" s="137"/>
      <c r="AU74" s="137"/>
      <c r="AV74" s="137"/>
      <c r="AW74" s="137"/>
      <c r="AX74" s="138"/>
      <c r="AY74" s="136"/>
      <c r="AZ74" s="137"/>
      <c r="BA74" s="137"/>
      <c r="BB74" s="137"/>
      <c r="BC74" s="137"/>
      <c r="BD74" s="138"/>
      <c r="BE74" s="136"/>
      <c r="BF74" s="137"/>
      <c r="BG74" s="137"/>
      <c r="BH74" s="137"/>
      <c r="BI74" s="137"/>
      <c r="BJ74" s="138"/>
      <c r="BK74" s="136"/>
      <c r="BL74" s="137"/>
      <c r="BM74" s="137"/>
      <c r="BN74" s="137"/>
      <c r="BO74" s="137"/>
      <c r="BP74" s="138"/>
      <c r="BQ74" s="136"/>
      <c r="BR74" s="137"/>
      <c r="BS74" s="137"/>
      <c r="BT74" s="137"/>
      <c r="BU74" s="137"/>
      <c r="BV74" s="138"/>
      <c r="BW74" s="136"/>
      <c r="BX74" s="137"/>
      <c r="BY74" s="137"/>
      <c r="BZ74" s="137"/>
      <c r="CA74" s="137"/>
      <c r="CB74" s="138"/>
      <c r="CC74" s="136"/>
      <c r="CD74" s="137"/>
      <c r="CE74" s="137"/>
      <c r="CF74" s="137"/>
      <c r="CG74" s="137"/>
      <c r="CH74" s="138"/>
      <c r="CI74" s="136">
        <v>0.01</v>
      </c>
      <c r="CJ74" s="137"/>
      <c r="CK74" s="137"/>
      <c r="CL74" s="137"/>
      <c r="CM74" s="137"/>
      <c r="CN74" s="138"/>
      <c r="CO74" s="136"/>
      <c r="CP74" s="137"/>
      <c r="CQ74" s="137"/>
      <c r="CR74" s="137"/>
      <c r="CS74" s="137"/>
      <c r="CT74" s="138"/>
      <c r="CU74" s="136"/>
      <c r="CV74" s="137"/>
      <c r="CW74" s="137"/>
      <c r="CX74" s="137"/>
      <c r="CY74" s="137"/>
      <c r="CZ74" s="138"/>
      <c r="DA74" s="136"/>
      <c r="DB74" s="137"/>
      <c r="DC74" s="137"/>
      <c r="DD74" s="137"/>
      <c r="DE74" s="137"/>
      <c r="DF74" s="138"/>
      <c r="DG74" s="136"/>
      <c r="DH74" s="137"/>
      <c r="DI74" s="137"/>
      <c r="DJ74" s="137"/>
      <c r="DK74" s="137"/>
      <c r="DL74" s="138"/>
      <c r="DM74" s="136"/>
      <c r="DN74" s="137"/>
      <c r="DO74" s="137"/>
      <c r="DP74" s="137"/>
      <c r="DQ74" s="137"/>
      <c r="DR74" s="138"/>
      <c r="DS74" s="136"/>
      <c r="DT74" s="137"/>
      <c r="DU74" s="137"/>
      <c r="DV74" s="137"/>
      <c r="DW74" s="137"/>
      <c r="DX74" s="138"/>
      <c r="DY74" s="136"/>
      <c r="DZ74" s="137"/>
      <c r="EA74" s="137"/>
      <c r="EB74" s="137"/>
      <c r="EC74" s="137"/>
      <c r="ED74" s="138"/>
      <c r="EE74" s="136"/>
      <c r="EF74" s="137"/>
      <c r="EG74" s="137"/>
      <c r="EH74" s="137"/>
      <c r="EI74" s="137"/>
      <c r="EJ74" s="138"/>
      <c r="EK74" s="136"/>
      <c r="EL74" s="137"/>
      <c r="EM74" s="137"/>
      <c r="EN74" s="137"/>
      <c r="EO74" s="137"/>
      <c r="EP74" s="138"/>
      <c r="EQ74" s="136"/>
      <c r="ER74" s="137"/>
      <c r="ES74" s="137"/>
      <c r="ET74" s="137"/>
      <c r="EU74" s="137"/>
      <c r="EV74" s="138"/>
      <c r="EW74" s="136"/>
      <c r="EX74" s="137"/>
      <c r="EY74" s="137"/>
      <c r="EZ74" s="137"/>
      <c r="FA74" s="137"/>
      <c r="FB74" s="138"/>
      <c r="FC74" s="136"/>
      <c r="FD74" s="137"/>
      <c r="FE74" s="137"/>
      <c r="FF74" s="137"/>
      <c r="FG74" s="137"/>
      <c r="FH74" s="138"/>
      <c r="FI74" s="136"/>
      <c r="FJ74" s="137"/>
      <c r="FK74" s="137"/>
      <c r="FL74" s="137"/>
      <c r="FM74" s="137"/>
      <c r="FN74" s="138"/>
      <c r="FO74" s="136"/>
      <c r="FP74" s="137"/>
      <c r="FQ74" s="137"/>
      <c r="FR74" s="137"/>
      <c r="FS74" s="137"/>
      <c r="FT74" s="138"/>
      <c r="FU74" s="136"/>
      <c r="FV74" s="137"/>
      <c r="FW74" s="137"/>
      <c r="FX74" s="137"/>
      <c r="FY74" s="138"/>
      <c r="FZ74" s="136"/>
      <c r="GA74" s="137"/>
      <c r="GB74" s="137"/>
      <c r="GC74" s="137"/>
      <c r="GD74" s="138"/>
      <c r="GE74" s="136"/>
      <c r="GF74" s="137"/>
      <c r="GG74" s="137"/>
      <c r="GH74" s="137"/>
      <c r="GI74" s="138"/>
      <c r="GJ74" s="136"/>
      <c r="GK74" s="137"/>
      <c r="GL74" s="137"/>
      <c r="GM74" s="137"/>
      <c r="GN74" s="138"/>
      <c r="GO74" s="136"/>
      <c r="GP74" s="137"/>
      <c r="GQ74" s="137"/>
      <c r="GR74" s="137"/>
      <c r="GS74" s="138"/>
      <c r="GT74" s="136"/>
      <c r="GU74" s="137"/>
      <c r="GV74" s="137"/>
      <c r="GW74" s="137"/>
      <c r="GX74" s="138"/>
      <c r="GY74" s="161">
        <f t="shared" si="2"/>
        <v>0.01</v>
      </c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83">
        <v>198</v>
      </c>
      <c r="HM74" s="183"/>
      <c r="HN74" s="183"/>
      <c r="HO74" s="183"/>
      <c r="HP74" s="183"/>
      <c r="HQ74" s="183"/>
      <c r="HR74" s="183"/>
      <c r="HS74" s="183"/>
      <c r="HT74" s="183"/>
      <c r="HU74" s="183"/>
      <c r="HV74" s="183"/>
      <c r="HW74" s="183"/>
      <c r="HX74" s="183"/>
      <c r="HY74" s="162">
        <f t="shared" si="3"/>
        <v>1.98</v>
      </c>
      <c r="HZ74" s="162"/>
      <c r="IA74" s="162"/>
      <c r="IB74" s="162"/>
      <c r="IC74" s="162"/>
      <c r="ID74" s="162"/>
      <c r="IE74" s="162"/>
      <c r="IF74" s="162"/>
      <c r="IG74" s="162"/>
      <c r="IH74" s="162"/>
      <c r="II74" s="162"/>
      <c r="IJ74" s="162"/>
      <c r="IK74" s="163"/>
    </row>
    <row r="75" spans="1:245">
      <c r="A75" s="131" t="s">
        <v>150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2"/>
      <c r="U75" s="61"/>
      <c r="V75" s="62"/>
      <c r="W75" s="62"/>
      <c r="X75" s="62"/>
      <c r="Y75" s="62"/>
      <c r="Z75" s="63"/>
      <c r="AA75" s="64" t="s">
        <v>60</v>
      </c>
      <c r="AB75" s="65"/>
      <c r="AC75" s="65"/>
      <c r="AD75" s="65"/>
      <c r="AE75" s="65"/>
      <c r="AF75" s="66"/>
      <c r="AG75" s="136"/>
      <c r="AH75" s="137"/>
      <c r="AI75" s="137"/>
      <c r="AJ75" s="137"/>
      <c r="AK75" s="137"/>
      <c r="AL75" s="138"/>
      <c r="AM75" s="136"/>
      <c r="AN75" s="137"/>
      <c r="AO75" s="137"/>
      <c r="AP75" s="137"/>
      <c r="AQ75" s="137"/>
      <c r="AR75" s="138"/>
      <c r="AS75" s="136"/>
      <c r="AT75" s="137"/>
      <c r="AU75" s="137"/>
      <c r="AV75" s="137"/>
      <c r="AW75" s="137"/>
      <c r="AX75" s="138"/>
      <c r="AY75" s="136"/>
      <c r="AZ75" s="137"/>
      <c r="BA75" s="137"/>
      <c r="BB75" s="137"/>
      <c r="BC75" s="137"/>
      <c r="BD75" s="138"/>
      <c r="BE75" s="136"/>
      <c r="BF75" s="137"/>
      <c r="BG75" s="137"/>
      <c r="BH75" s="137"/>
      <c r="BI75" s="137"/>
      <c r="BJ75" s="138"/>
      <c r="BK75" s="136"/>
      <c r="BL75" s="137"/>
      <c r="BM75" s="137"/>
      <c r="BN75" s="137"/>
      <c r="BO75" s="137"/>
      <c r="BP75" s="138"/>
      <c r="BQ75" s="136"/>
      <c r="BR75" s="137"/>
      <c r="BS75" s="137"/>
      <c r="BT75" s="137"/>
      <c r="BU75" s="137"/>
      <c r="BV75" s="138"/>
      <c r="BW75" s="136"/>
      <c r="BX75" s="137"/>
      <c r="BY75" s="137"/>
      <c r="BZ75" s="137"/>
      <c r="CA75" s="137"/>
      <c r="CB75" s="138"/>
      <c r="CC75" s="136"/>
      <c r="CD75" s="137"/>
      <c r="CE75" s="137"/>
      <c r="CF75" s="137"/>
      <c r="CG75" s="137"/>
      <c r="CH75" s="138"/>
      <c r="CI75" s="136"/>
      <c r="CJ75" s="137"/>
      <c r="CK75" s="137"/>
      <c r="CL75" s="137"/>
      <c r="CM75" s="137"/>
      <c r="CN75" s="138"/>
      <c r="CO75" s="136"/>
      <c r="CP75" s="137"/>
      <c r="CQ75" s="137"/>
      <c r="CR75" s="137"/>
      <c r="CS75" s="137"/>
      <c r="CT75" s="138"/>
      <c r="CU75" s="136"/>
      <c r="CV75" s="137"/>
      <c r="CW75" s="137"/>
      <c r="CX75" s="137"/>
      <c r="CY75" s="137"/>
      <c r="CZ75" s="138"/>
      <c r="DA75" s="136"/>
      <c r="DB75" s="137"/>
      <c r="DC75" s="137"/>
      <c r="DD75" s="137"/>
      <c r="DE75" s="137"/>
      <c r="DF75" s="138"/>
      <c r="DG75" s="136"/>
      <c r="DH75" s="137"/>
      <c r="DI75" s="137"/>
      <c r="DJ75" s="137"/>
      <c r="DK75" s="137"/>
      <c r="DL75" s="138"/>
      <c r="DM75" s="67"/>
      <c r="DN75" s="68"/>
      <c r="DO75" s="68"/>
      <c r="DP75" s="68"/>
      <c r="DQ75" s="68"/>
      <c r="DR75" s="69"/>
      <c r="DS75" s="136"/>
      <c r="DT75" s="137"/>
      <c r="DU75" s="137"/>
      <c r="DV75" s="137"/>
      <c r="DW75" s="137"/>
      <c r="DX75" s="138"/>
      <c r="DY75" s="136"/>
      <c r="DZ75" s="137"/>
      <c r="EA75" s="137"/>
      <c r="EB75" s="137"/>
      <c r="EC75" s="137"/>
      <c r="ED75" s="138"/>
      <c r="EE75" s="136"/>
      <c r="EF75" s="137"/>
      <c r="EG75" s="137"/>
      <c r="EH75" s="137"/>
      <c r="EI75" s="137"/>
      <c r="EJ75" s="138"/>
      <c r="EK75" s="136"/>
      <c r="EL75" s="137"/>
      <c r="EM75" s="137"/>
      <c r="EN75" s="137"/>
      <c r="EO75" s="137"/>
      <c r="EP75" s="138"/>
      <c r="EQ75" s="136"/>
      <c r="ER75" s="137"/>
      <c r="ES75" s="137"/>
      <c r="ET75" s="137"/>
      <c r="EU75" s="137"/>
      <c r="EV75" s="138"/>
      <c r="EW75" s="136"/>
      <c r="EX75" s="137"/>
      <c r="EY75" s="137"/>
      <c r="EZ75" s="137"/>
      <c r="FA75" s="137"/>
      <c r="FB75" s="138"/>
      <c r="FC75" s="136"/>
      <c r="FD75" s="137"/>
      <c r="FE75" s="137"/>
      <c r="FF75" s="137"/>
      <c r="FG75" s="137"/>
      <c r="FH75" s="138"/>
      <c r="FI75" s="136"/>
      <c r="FJ75" s="137"/>
      <c r="FK75" s="137"/>
      <c r="FL75" s="137"/>
      <c r="FM75" s="137"/>
      <c r="FN75" s="138"/>
      <c r="FO75" s="136"/>
      <c r="FP75" s="137"/>
      <c r="FQ75" s="137"/>
      <c r="FR75" s="137"/>
      <c r="FS75" s="137"/>
      <c r="FT75" s="138"/>
      <c r="FU75" s="136"/>
      <c r="FV75" s="137"/>
      <c r="FW75" s="137"/>
      <c r="FX75" s="137"/>
      <c r="FY75" s="138"/>
      <c r="FZ75" s="136"/>
      <c r="GA75" s="137"/>
      <c r="GB75" s="137"/>
      <c r="GC75" s="137"/>
      <c r="GD75" s="138"/>
      <c r="GE75" s="136"/>
      <c r="GF75" s="137"/>
      <c r="GG75" s="137"/>
      <c r="GH75" s="137"/>
      <c r="GI75" s="138"/>
      <c r="GJ75" s="136"/>
      <c r="GK75" s="137"/>
      <c r="GL75" s="137"/>
      <c r="GM75" s="137"/>
      <c r="GN75" s="138"/>
      <c r="GO75" s="136"/>
      <c r="GP75" s="137"/>
      <c r="GQ75" s="137"/>
      <c r="GR75" s="137"/>
      <c r="GS75" s="138"/>
      <c r="GT75" s="136"/>
      <c r="GU75" s="137"/>
      <c r="GV75" s="137"/>
      <c r="GW75" s="137"/>
      <c r="GX75" s="138"/>
      <c r="GY75" s="161">
        <f t="shared" si="2"/>
        <v>0</v>
      </c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83">
        <v>200</v>
      </c>
      <c r="HM75" s="183"/>
      <c r="HN75" s="183"/>
      <c r="HO75" s="183"/>
      <c r="HP75" s="183"/>
      <c r="HQ75" s="183"/>
      <c r="HR75" s="183"/>
      <c r="HS75" s="183"/>
      <c r="HT75" s="183"/>
      <c r="HU75" s="183"/>
      <c r="HV75" s="183"/>
      <c r="HW75" s="183"/>
      <c r="HX75" s="183"/>
      <c r="HY75" s="162">
        <f t="shared" si="3"/>
        <v>0</v>
      </c>
      <c r="HZ75" s="162"/>
      <c r="IA75" s="162"/>
      <c r="IB75" s="162"/>
      <c r="IC75" s="162"/>
      <c r="ID75" s="162"/>
      <c r="IE75" s="162"/>
      <c r="IF75" s="162"/>
      <c r="IG75" s="162"/>
      <c r="IH75" s="162"/>
      <c r="II75" s="162"/>
      <c r="IJ75" s="162"/>
      <c r="IK75" s="163"/>
    </row>
    <row r="76" spans="1:245">
      <c r="A76" s="131" t="s">
        <v>101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2"/>
      <c r="U76" s="61"/>
      <c r="V76" s="62"/>
      <c r="W76" s="62"/>
      <c r="X76" s="62"/>
      <c r="Y76" s="62"/>
      <c r="Z76" s="63"/>
      <c r="AA76" s="64" t="s">
        <v>60</v>
      </c>
      <c r="AB76" s="65"/>
      <c r="AC76" s="65"/>
      <c r="AD76" s="65"/>
      <c r="AE76" s="65"/>
      <c r="AF76" s="66"/>
      <c r="AG76" s="136"/>
      <c r="AH76" s="137"/>
      <c r="AI76" s="137"/>
      <c r="AJ76" s="137"/>
      <c r="AK76" s="137"/>
      <c r="AL76" s="138"/>
      <c r="AM76" s="136"/>
      <c r="AN76" s="137"/>
      <c r="AO76" s="137"/>
      <c r="AP76" s="137"/>
      <c r="AQ76" s="137"/>
      <c r="AR76" s="138"/>
      <c r="AS76" s="136"/>
      <c r="AT76" s="137"/>
      <c r="AU76" s="137"/>
      <c r="AV76" s="137"/>
      <c r="AW76" s="137"/>
      <c r="AX76" s="138"/>
      <c r="AY76" s="136"/>
      <c r="AZ76" s="137"/>
      <c r="BA76" s="137"/>
      <c r="BB76" s="137"/>
      <c r="BC76" s="137"/>
      <c r="BD76" s="138"/>
      <c r="BE76" s="136"/>
      <c r="BF76" s="137"/>
      <c r="BG76" s="137"/>
      <c r="BH76" s="137"/>
      <c r="BI76" s="137"/>
      <c r="BJ76" s="138"/>
      <c r="BK76" s="136"/>
      <c r="BL76" s="137"/>
      <c r="BM76" s="137"/>
      <c r="BN76" s="137"/>
      <c r="BO76" s="137"/>
      <c r="BP76" s="138"/>
      <c r="BQ76" s="136"/>
      <c r="BR76" s="137"/>
      <c r="BS76" s="137"/>
      <c r="BT76" s="137"/>
      <c r="BU76" s="137"/>
      <c r="BV76" s="138"/>
      <c r="BW76" s="136"/>
      <c r="BX76" s="137"/>
      <c r="BY76" s="137"/>
      <c r="BZ76" s="137"/>
      <c r="CA76" s="137"/>
      <c r="CB76" s="138"/>
      <c r="CC76" s="136"/>
      <c r="CD76" s="137"/>
      <c r="CE76" s="137"/>
      <c r="CF76" s="137"/>
      <c r="CG76" s="137"/>
      <c r="CH76" s="138"/>
      <c r="CI76" s="136">
        <v>0.2</v>
      </c>
      <c r="CJ76" s="137"/>
      <c r="CK76" s="137"/>
      <c r="CL76" s="137"/>
      <c r="CM76" s="137"/>
      <c r="CN76" s="138"/>
      <c r="CO76" s="136">
        <v>0.4</v>
      </c>
      <c r="CP76" s="137"/>
      <c r="CQ76" s="137"/>
      <c r="CR76" s="137"/>
      <c r="CS76" s="137"/>
      <c r="CT76" s="138"/>
      <c r="CU76" s="136"/>
      <c r="CV76" s="137"/>
      <c r="CW76" s="137"/>
      <c r="CX76" s="137"/>
      <c r="CY76" s="137"/>
      <c r="CZ76" s="138"/>
      <c r="DA76" s="136"/>
      <c r="DB76" s="137"/>
      <c r="DC76" s="137"/>
      <c r="DD76" s="137"/>
      <c r="DE76" s="137"/>
      <c r="DF76" s="138"/>
      <c r="DG76" s="136"/>
      <c r="DH76" s="137"/>
      <c r="DI76" s="137"/>
      <c r="DJ76" s="137"/>
      <c r="DK76" s="137"/>
      <c r="DL76" s="138"/>
      <c r="DM76" s="136"/>
      <c r="DN76" s="137"/>
      <c r="DO76" s="137"/>
      <c r="DP76" s="137"/>
      <c r="DQ76" s="137"/>
      <c r="DR76" s="138"/>
      <c r="DS76" s="136"/>
      <c r="DT76" s="137"/>
      <c r="DU76" s="137"/>
      <c r="DV76" s="137"/>
      <c r="DW76" s="137"/>
      <c r="DX76" s="138"/>
      <c r="DY76" s="136"/>
      <c r="DZ76" s="137"/>
      <c r="EA76" s="137"/>
      <c r="EB76" s="137"/>
      <c r="EC76" s="137"/>
      <c r="ED76" s="138"/>
      <c r="EE76" s="136"/>
      <c r="EF76" s="137"/>
      <c r="EG76" s="137"/>
      <c r="EH76" s="137"/>
      <c r="EI76" s="137"/>
      <c r="EJ76" s="138"/>
      <c r="EK76" s="136"/>
      <c r="EL76" s="137"/>
      <c r="EM76" s="137"/>
      <c r="EN76" s="137"/>
      <c r="EO76" s="137"/>
      <c r="EP76" s="138"/>
      <c r="EQ76" s="136"/>
      <c r="ER76" s="137"/>
      <c r="ES76" s="137"/>
      <c r="ET76" s="137"/>
      <c r="EU76" s="137"/>
      <c r="EV76" s="138"/>
      <c r="EW76" s="136"/>
      <c r="EX76" s="137"/>
      <c r="EY76" s="137"/>
      <c r="EZ76" s="137"/>
      <c r="FA76" s="137"/>
      <c r="FB76" s="138"/>
      <c r="FC76" s="136"/>
      <c r="FD76" s="137"/>
      <c r="FE76" s="137"/>
      <c r="FF76" s="137"/>
      <c r="FG76" s="137"/>
      <c r="FH76" s="138"/>
      <c r="FI76" s="136"/>
      <c r="FJ76" s="137"/>
      <c r="FK76" s="137"/>
      <c r="FL76" s="137"/>
      <c r="FM76" s="137"/>
      <c r="FN76" s="138"/>
      <c r="FO76" s="136"/>
      <c r="FP76" s="137"/>
      <c r="FQ76" s="137"/>
      <c r="FR76" s="137"/>
      <c r="FS76" s="137"/>
      <c r="FT76" s="138"/>
      <c r="FU76" s="136"/>
      <c r="FV76" s="137"/>
      <c r="FW76" s="137"/>
      <c r="FX76" s="137"/>
      <c r="FY76" s="138"/>
      <c r="FZ76" s="136"/>
      <c r="GA76" s="137"/>
      <c r="GB76" s="137"/>
      <c r="GC76" s="137"/>
      <c r="GD76" s="138"/>
      <c r="GE76" s="136"/>
      <c r="GF76" s="137"/>
      <c r="GG76" s="137"/>
      <c r="GH76" s="137"/>
      <c r="GI76" s="138"/>
      <c r="GJ76" s="136"/>
      <c r="GK76" s="137"/>
      <c r="GL76" s="137"/>
      <c r="GM76" s="137"/>
      <c r="GN76" s="138"/>
      <c r="GO76" s="136"/>
      <c r="GP76" s="137"/>
      <c r="GQ76" s="137"/>
      <c r="GR76" s="137"/>
      <c r="GS76" s="138"/>
      <c r="GT76" s="136"/>
      <c r="GU76" s="137"/>
      <c r="GV76" s="137"/>
      <c r="GW76" s="137"/>
      <c r="GX76" s="138"/>
      <c r="GY76" s="161">
        <f t="shared" si="2"/>
        <v>0.60000000000000009</v>
      </c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83">
        <v>50</v>
      </c>
      <c r="HM76" s="183"/>
      <c r="HN76" s="183"/>
      <c r="HO76" s="183"/>
      <c r="HP76" s="183"/>
      <c r="HQ76" s="183"/>
      <c r="HR76" s="183"/>
      <c r="HS76" s="183"/>
      <c r="HT76" s="183"/>
      <c r="HU76" s="183"/>
      <c r="HV76" s="183"/>
      <c r="HW76" s="183"/>
      <c r="HX76" s="183"/>
      <c r="HY76" s="162">
        <f t="shared" si="3"/>
        <v>30.000000000000004</v>
      </c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3"/>
    </row>
    <row r="77" spans="1:245">
      <c r="A77" s="164" t="s">
        <v>102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5"/>
      <c r="U77" s="61"/>
      <c r="V77" s="62"/>
      <c r="W77" s="62"/>
      <c r="X77" s="62"/>
      <c r="Y77" s="62"/>
      <c r="Z77" s="63"/>
      <c r="AA77" s="64" t="s">
        <v>60</v>
      </c>
      <c r="AB77" s="65"/>
      <c r="AC77" s="65"/>
      <c r="AD77" s="65"/>
      <c r="AE77" s="65"/>
      <c r="AF77" s="66"/>
      <c r="AG77" s="136"/>
      <c r="AH77" s="137"/>
      <c r="AI77" s="137"/>
      <c r="AJ77" s="137"/>
      <c r="AK77" s="137"/>
      <c r="AL77" s="138"/>
      <c r="AM77" s="136"/>
      <c r="AN77" s="137"/>
      <c r="AO77" s="137"/>
      <c r="AP77" s="137"/>
      <c r="AQ77" s="137"/>
      <c r="AR77" s="138"/>
      <c r="AS77" s="136"/>
      <c r="AT77" s="137"/>
      <c r="AU77" s="137"/>
      <c r="AV77" s="137"/>
      <c r="AW77" s="137"/>
      <c r="AX77" s="138"/>
      <c r="AY77" s="136"/>
      <c r="AZ77" s="137"/>
      <c r="BA77" s="137"/>
      <c r="BB77" s="137"/>
      <c r="BC77" s="137"/>
      <c r="BD77" s="138"/>
      <c r="BE77" s="136"/>
      <c r="BF77" s="137"/>
      <c r="BG77" s="137"/>
      <c r="BH77" s="137"/>
      <c r="BI77" s="137"/>
      <c r="BJ77" s="138"/>
      <c r="BK77" s="136"/>
      <c r="BL77" s="137"/>
      <c r="BM77" s="137"/>
      <c r="BN77" s="137"/>
      <c r="BO77" s="137"/>
      <c r="BP77" s="138"/>
      <c r="BQ77" s="136"/>
      <c r="BR77" s="137"/>
      <c r="BS77" s="137"/>
      <c r="BT77" s="137"/>
      <c r="BU77" s="137"/>
      <c r="BV77" s="138"/>
      <c r="BW77" s="136"/>
      <c r="BX77" s="137"/>
      <c r="BY77" s="137"/>
      <c r="BZ77" s="137"/>
      <c r="CA77" s="137"/>
      <c r="CB77" s="138"/>
      <c r="CC77" s="136"/>
      <c r="CD77" s="137"/>
      <c r="CE77" s="137"/>
      <c r="CF77" s="137"/>
      <c r="CG77" s="137"/>
      <c r="CH77" s="138"/>
      <c r="CI77" s="136"/>
      <c r="CJ77" s="137"/>
      <c r="CK77" s="137"/>
      <c r="CL77" s="137"/>
      <c r="CM77" s="137"/>
      <c r="CN77" s="138"/>
      <c r="CO77" s="136"/>
      <c r="CP77" s="137"/>
      <c r="CQ77" s="137"/>
      <c r="CR77" s="137"/>
      <c r="CS77" s="137"/>
      <c r="CT77" s="138"/>
      <c r="CU77" s="136"/>
      <c r="CV77" s="137"/>
      <c r="CW77" s="137"/>
      <c r="CX77" s="137"/>
      <c r="CY77" s="137"/>
      <c r="CZ77" s="138"/>
      <c r="DA77" s="136"/>
      <c r="DB77" s="137"/>
      <c r="DC77" s="137"/>
      <c r="DD77" s="137"/>
      <c r="DE77" s="137"/>
      <c r="DF77" s="138"/>
      <c r="DG77" s="136"/>
      <c r="DH77" s="137"/>
      <c r="DI77" s="137"/>
      <c r="DJ77" s="137"/>
      <c r="DK77" s="137"/>
      <c r="DL77" s="138"/>
      <c r="DM77" s="136"/>
      <c r="DN77" s="137"/>
      <c r="DO77" s="137"/>
      <c r="DP77" s="137"/>
      <c r="DQ77" s="137"/>
      <c r="DR77" s="138"/>
      <c r="DS77" s="136"/>
      <c r="DT77" s="137"/>
      <c r="DU77" s="137"/>
      <c r="DV77" s="137"/>
      <c r="DW77" s="137"/>
      <c r="DX77" s="138"/>
      <c r="DY77" s="136"/>
      <c r="DZ77" s="137"/>
      <c r="EA77" s="137"/>
      <c r="EB77" s="137"/>
      <c r="EC77" s="137"/>
      <c r="ED77" s="138"/>
      <c r="EE77" s="136"/>
      <c r="EF77" s="137"/>
      <c r="EG77" s="137"/>
      <c r="EH77" s="137"/>
      <c r="EI77" s="137"/>
      <c r="EJ77" s="138"/>
      <c r="EK77" s="136"/>
      <c r="EL77" s="137"/>
      <c r="EM77" s="137"/>
      <c r="EN77" s="137"/>
      <c r="EO77" s="137"/>
      <c r="EP77" s="138"/>
      <c r="EQ77" s="136"/>
      <c r="ER77" s="137"/>
      <c r="ES77" s="137"/>
      <c r="ET77" s="137"/>
      <c r="EU77" s="137"/>
      <c r="EV77" s="138"/>
      <c r="EW77" s="136"/>
      <c r="EX77" s="137"/>
      <c r="EY77" s="137"/>
      <c r="EZ77" s="137"/>
      <c r="FA77" s="137"/>
      <c r="FB77" s="138"/>
      <c r="FC77" s="136"/>
      <c r="FD77" s="137"/>
      <c r="FE77" s="137"/>
      <c r="FF77" s="137"/>
      <c r="FG77" s="137"/>
      <c r="FH77" s="138"/>
      <c r="FI77" s="136"/>
      <c r="FJ77" s="137"/>
      <c r="FK77" s="137"/>
      <c r="FL77" s="137"/>
      <c r="FM77" s="137"/>
      <c r="FN77" s="138"/>
      <c r="FO77" s="136"/>
      <c r="FP77" s="137"/>
      <c r="FQ77" s="137"/>
      <c r="FR77" s="137"/>
      <c r="FS77" s="137"/>
      <c r="FT77" s="138"/>
      <c r="FU77" s="136"/>
      <c r="FV77" s="137"/>
      <c r="FW77" s="137"/>
      <c r="FX77" s="137"/>
      <c r="FY77" s="138"/>
      <c r="FZ77" s="136"/>
      <c r="GA77" s="137"/>
      <c r="GB77" s="137"/>
      <c r="GC77" s="137"/>
      <c r="GD77" s="138"/>
      <c r="GE77" s="136"/>
      <c r="GF77" s="137"/>
      <c r="GG77" s="137"/>
      <c r="GH77" s="137"/>
      <c r="GI77" s="138"/>
      <c r="GJ77" s="136"/>
      <c r="GK77" s="137"/>
      <c r="GL77" s="137"/>
      <c r="GM77" s="137"/>
      <c r="GN77" s="138"/>
      <c r="GO77" s="136"/>
      <c r="GP77" s="137"/>
      <c r="GQ77" s="137"/>
      <c r="GR77" s="137"/>
      <c r="GS77" s="138"/>
      <c r="GT77" s="136"/>
      <c r="GU77" s="137"/>
      <c r="GV77" s="137"/>
      <c r="GW77" s="137"/>
      <c r="GX77" s="138"/>
      <c r="GY77" s="161">
        <f t="shared" si="2"/>
        <v>0</v>
      </c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183"/>
      <c r="HM77" s="183"/>
      <c r="HN77" s="183"/>
      <c r="HO77" s="183"/>
      <c r="HP77" s="183"/>
      <c r="HQ77" s="183"/>
      <c r="HR77" s="183"/>
      <c r="HS77" s="183"/>
      <c r="HT77" s="183"/>
      <c r="HU77" s="183"/>
      <c r="HV77" s="183"/>
      <c r="HW77" s="183"/>
      <c r="HX77" s="183"/>
      <c r="HY77" s="162">
        <f t="shared" si="3"/>
        <v>0</v>
      </c>
      <c r="HZ77" s="162"/>
      <c r="IA77" s="162"/>
      <c r="IB77" s="162"/>
      <c r="IC77" s="162"/>
      <c r="ID77" s="162"/>
      <c r="IE77" s="162"/>
      <c r="IF77" s="162"/>
      <c r="IG77" s="162"/>
      <c r="IH77" s="162"/>
      <c r="II77" s="162"/>
      <c r="IJ77" s="162"/>
      <c r="IK77" s="163"/>
    </row>
    <row r="78" spans="1:245">
      <c r="A78" s="131" t="s">
        <v>103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2"/>
      <c r="U78" s="61"/>
      <c r="V78" s="62"/>
      <c r="W78" s="62"/>
      <c r="X78" s="62"/>
      <c r="Y78" s="62"/>
      <c r="Z78" s="63"/>
      <c r="AA78" s="64" t="s">
        <v>60</v>
      </c>
      <c r="AB78" s="65"/>
      <c r="AC78" s="65"/>
      <c r="AD78" s="65"/>
      <c r="AE78" s="65"/>
      <c r="AF78" s="66"/>
      <c r="AG78" s="136"/>
      <c r="AH78" s="137"/>
      <c r="AI78" s="137"/>
      <c r="AJ78" s="137"/>
      <c r="AK78" s="137"/>
      <c r="AL78" s="138"/>
      <c r="AM78" s="136"/>
      <c r="AN78" s="137"/>
      <c r="AO78" s="137"/>
      <c r="AP78" s="137"/>
      <c r="AQ78" s="137"/>
      <c r="AR78" s="138"/>
      <c r="AS78" s="136"/>
      <c r="AT78" s="137"/>
      <c r="AU78" s="137"/>
      <c r="AV78" s="137"/>
      <c r="AW78" s="137"/>
      <c r="AX78" s="138"/>
      <c r="AY78" s="136"/>
      <c r="AZ78" s="137"/>
      <c r="BA78" s="137"/>
      <c r="BB78" s="137"/>
      <c r="BC78" s="137"/>
      <c r="BD78" s="138"/>
      <c r="BE78" s="136"/>
      <c r="BF78" s="137"/>
      <c r="BG78" s="137"/>
      <c r="BH78" s="137"/>
      <c r="BI78" s="137"/>
      <c r="BJ78" s="138"/>
      <c r="BK78" s="136"/>
      <c r="BL78" s="137"/>
      <c r="BM78" s="137"/>
      <c r="BN78" s="137"/>
      <c r="BO78" s="137"/>
      <c r="BP78" s="138"/>
      <c r="BQ78" s="136"/>
      <c r="BR78" s="137"/>
      <c r="BS78" s="137"/>
      <c r="BT78" s="137"/>
      <c r="BU78" s="137"/>
      <c r="BV78" s="138"/>
      <c r="BW78" s="136"/>
      <c r="BX78" s="137"/>
      <c r="BY78" s="137"/>
      <c r="BZ78" s="137"/>
      <c r="CA78" s="137"/>
      <c r="CB78" s="138"/>
      <c r="CC78" s="136"/>
      <c r="CD78" s="137"/>
      <c r="CE78" s="137"/>
      <c r="CF78" s="137"/>
      <c r="CG78" s="137"/>
      <c r="CH78" s="138"/>
      <c r="CI78" s="136">
        <v>0.01</v>
      </c>
      <c r="CJ78" s="137"/>
      <c r="CK78" s="137"/>
      <c r="CL78" s="137"/>
      <c r="CM78" s="137"/>
      <c r="CN78" s="138"/>
      <c r="CO78" s="136"/>
      <c r="CP78" s="137"/>
      <c r="CQ78" s="137"/>
      <c r="CR78" s="137"/>
      <c r="CS78" s="137"/>
      <c r="CT78" s="138"/>
      <c r="CU78" s="136"/>
      <c r="CV78" s="137"/>
      <c r="CW78" s="137"/>
      <c r="CX78" s="137"/>
      <c r="CY78" s="137"/>
      <c r="CZ78" s="138"/>
      <c r="DA78" s="136"/>
      <c r="DB78" s="137"/>
      <c r="DC78" s="137"/>
      <c r="DD78" s="137"/>
      <c r="DE78" s="137"/>
      <c r="DF78" s="138"/>
      <c r="DG78" s="136"/>
      <c r="DH78" s="137"/>
      <c r="DI78" s="137"/>
      <c r="DJ78" s="137"/>
      <c r="DK78" s="137"/>
      <c r="DL78" s="138"/>
      <c r="DM78" s="136"/>
      <c r="DN78" s="137"/>
      <c r="DO78" s="137"/>
      <c r="DP78" s="137"/>
      <c r="DQ78" s="137"/>
      <c r="DR78" s="138"/>
      <c r="DS78" s="136"/>
      <c r="DT78" s="137"/>
      <c r="DU78" s="137"/>
      <c r="DV78" s="137"/>
      <c r="DW78" s="137"/>
      <c r="DX78" s="138"/>
      <c r="DY78" s="136"/>
      <c r="DZ78" s="137"/>
      <c r="EA78" s="137"/>
      <c r="EB78" s="137"/>
      <c r="EC78" s="137"/>
      <c r="ED78" s="138"/>
      <c r="EE78" s="136"/>
      <c r="EF78" s="137"/>
      <c r="EG78" s="137"/>
      <c r="EH78" s="137"/>
      <c r="EI78" s="137"/>
      <c r="EJ78" s="138"/>
      <c r="EK78" s="136"/>
      <c r="EL78" s="137"/>
      <c r="EM78" s="137"/>
      <c r="EN78" s="137"/>
      <c r="EO78" s="137"/>
      <c r="EP78" s="138"/>
      <c r="EQ78" s="136"/>
      <c r="ER78" s="137"/>
      <c r="ES78" s="137"/>
      <c r="ET78" s="137"/>
      <c r="EU78" s="137"/>
      <c r="EV78" s="138"/>
      <c r="EW78" s="136"/>
      <c r="EX78" s="137"/>
      <c r="EY78" s="137"/>
      <c r="EZ78" s="137"/>
      <c r="FA78" s="137"/>
      <c r="FB78" s="138"/>
      <c r="FC78" s="136"/>
      <c r="FD78" s="137"/>
      <c r="FE78" s="137"/>
      <c r="FF78" s="137"/>
      <c r="FG78" s="137"/>
      <c r="FH78" s="138"/>
      <c r="FI78" s="136"/>
      <c r="FJ78" s="137"/>
      <c r="FK78" s="137"/>
      <c r="FL78" s="137"/>
      <c r="FM78" s="137"/>
      <c r="FN78" s="138"/>
      <c r="FO78" s="136"/>
      <c r="FP78" s="137"/>
      <c r="FQ78" s="137"/>
      <c r="FR78" s="137"/>
      <c r="FS78" s="137"/>
      <c r="FT78" s="138"/>
      <c r="FU78" s="136"/>
      <c r="FV78" s="137"/>
      <c r="FW78" s="137"/>
      <c r="FX78" s="137"/>
      <c r="FY78" s="138"/>
      <c r="FZ78" s="136"/>
      <c r="GA78" s="137"/>
      <c r="GB78" s="137"/>
      <c r="GC78" s="137"/>
      <c r="GD78" s="138"/>
      <c r="GE78" s="136"/>
      <c r="GF78" s="137"/>
      <c r="GG78" s="137"/>
      <c r="GH78" s="137"/>
      <c r="GI78" s="138"/>
      <c r="GJ78" s="136"/>
      <c r="GK78" s="137"/>
      <c r="GL78" s="137"/>
      <c r="GM78" s="137"/>
      <c r="GN78" s="138"/>
      <c r="GO78" s="136"/>
      <c r="GP78" s="137"/>
      <c r="GQ78" s="137"/>
      <c r="GR78" s="137"/>
      <c r="GS78" s="138"/>
      <c r="GT78" s="136"/>
      <c r="GU78" s="137"/>
      <c r="GV78" s="137"/>
      <c r="GW78" s="137"/>
      <c r="GX78" s="138"/>
      <c r="GY78" s="161">
        <f t="shared" si="2"/>
        <v>0.01</v>
      </c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83">
        <v>48</v>
      </c>
      <c r="HM78" s="183"/>
      <c r="HN78" s="183"/>
      <c r="HO78" s="183"/>
      <c r="HP78" s="183"/>
      <c r="HQ78" s="183"/>
      <c r="HR78" s="183"/>
      <c r="HS78" s="183"/>
      <c r="HT78" s="183"/>
      <c r="HU78" s="183"/>
      <c r="HV78" s="183"/>
      <c r="HW78" s="183"/>
      <c r="HX78" s="183"/>
      <c r="HY78" s="162">
        <f t="shared" si="3"/>
        <v>0.48</v>
      </c>
      <c r="HZ78" s="162"/>
      <c r="IA78" s="162"/>
      <c r="IB78" s="162"/>
      <c r="IC78" s="162"/>
      <c r="ID78" s="162"/>
      <c r="IE78" s="162"/>
      <c r="IF78" s="162"/>
      <c r="IG78" s="162"/>
      <c r="IH78" s="162"/>
      <c r="II78" s="162"/>
      <c r="IJ78" s="162"/>
      <c r="IK78" s="163"/>
    </row>
    <row r="79" spans="1:245">
      <c r="A79" s="131" t="s">
        <v>104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2"/>
      <c r="U79" s="61"/>
      <c r="V79" s="62"/>
      <c r="W79" s="62"/>
      <c r="X79" s="62"/>
      <c r="Y79" s="62"/>
      <c r="Z79" s="63"/>
      <c r="AA79" s="64" t="s">
        <v>60</v>
      </c>
      <c r="AB79" s="65"/>
      <c r="AC79" s="65"/>
      <c r="AD79" s="65"/>
      <c r="AE79" s="65"/>
      <c r="AF79" s="66"/>
      <c r="AG79" s="136"/>
      <c r="AH79" s="137"/>
      <c r="AI79" s="137"/>
      <c r="AJ79" s="137"/>
      <c r="AK79" s="137"/>
      <c r="AL79" s="138"/>
      <c r="AM79" s="136"/>
      <c r="AN79" s="137"/>
      <c r="AO79" s="137"/>
      <c r="AP79" s="137"/>
      <c r="AQ79" s="137"/>
      <c r="AR79" s="138"/>
      <c r="AS79" s="136"/>
      <c r="AT79" s="137"/>
      <c r="AU79" s="137"/>
      <c r="AV79" s="137"/>
      <c r="AW79" s="137"/>
      <c r="AX79" s="138"/>
      <c r="AY79" s="136"/>
      <c r="AZ79" s="137"/>
      <c r="BA79" s="137"/>
      <c r="BB79" s="137"/>
      <c r="BC79" s="137"/>
      <c r="BD79" s="138"/>
      <c r="BE79" s="136"/>
      <c r="BF79" s="137"/>
      <c r="BG79" s="137"/>
      <c r="BH79" s="137"/>
      <c r="BI79" s="137"/>
      <c r="BJ79" s="138"/>
      <c r="BK79" s="136"/>
      <c r="BL79" s="137"/>
      <c r="BM79" s="137"/>
      <c r="BN79" s="137"/>
      <c r="BO79" s="137"/>
      <c r="BP79" s="138"/>
      <c r="BQ79" s="136"/>
      <c r="BR79" s="137"/>
      <c r="BS79" s="137"/>
      <c r="BT79" s="137"/>
      <c r="BU79" s="137"/>
      <c r="BV79" s="138"/>
      <c r="BW79" s="136"/>
      <c r="BX79" s="137"/>
      <c r="BY79" s="137"/>
      <c r="BZ79" s="137"/>
      <c r="CA79" s="137"/>
      <c r="CB79" s="138"/>
      <c r="CC79" s="136"/>
      <c r="CD79" s="137"/>
      <c r="CE79" s="137"/>
      <c r="CF79" s="137"/>
      <c r="CG79" s="137"/>
      <c r="CH79" s="138"/>
      <c r="CI79" s="136">
        <v>0.01</v>
      </c>
      <c r="CJ79" s="137"/>
      <c r="CK79" s="137"/>
      <c r="CL79" s="137"/>
      <c r="CM79" s="137"/>
      <c r="CN79" s="138"/>
      <c r="CO79" s="136"/>
      <c r="CP79" s="137"/>
      <c r="CQ79" s="137"/>
      <c r="CR79" s="137"/>
      <c r="CS79" s="137"/>
      <c r="CT79" s="138"/>
      <c r="CU79" s="136"/>
      <c r="CV79" s="137"/>
      <c r="CW79" s="137"/>
      <c r="CX79" s="137"/>
      <c r="CY79" s="137"/>
      <c r="CZ79" s="138"/>
      <c r="DA79" s="136"/>
      <c r="DB79" s="137"/>
      <c r="DC79" s="137"/>
      <c r="DD79" s="137"/>
      <c r="DE79" s="137"/>
      <c r="DF79" s="138"/>
      <c r="DG79" s="136"/>
      <c r="DH79" s="137"/>
      <c r="DI79" s="137"/>
      <c r="DJ79" s="137"/>
      <c r="DK79" s="137"/>
      <c r="DL79" s="138"/>
      <c r="DM79" s="136"/>
      <c r="DN79" s="137"/>
      <c r="DO79" s="137"/>
      <c r="DP79" s="137"/>
      <c r="DQ79" s="137"/>
      <c r="DR79" s="138"/>
      <c r="DS79" s="136"/>
      <c r="DT79" s="137"/>
      <c r="DU79" s="137"/>
      <c r="DV79" s="137"/>
      <c r="DW79" s="137"/>
      <c r="DX79" s="138"/>
      <c r="DY79" s="136"/>
      <c r="DZ79" s="137"/>
      <c r="EA79" s="137"/>
      <c r="EB79" s="137"/>
      <c r="EC79" s="137"/>
      <c r="ED79" s="138"/>
      <c r="EE79" s="136"/>
      <c r="EF79" s="137"/>
      <c r="EG79" s="137"/>
      <c r="EH79" s="137"/>
      <c r="EI79" s="137"/>
      <c r="EJ79" s="138"/>
      <c r="EK79" s="136"/>
      <c r="EL79" s="137"/>
      <c r="EM79" s="137"/>
      <c r="EN79" s="137"/>
      <c r="EO79" s="137"/>
      <c r="EP79" s="138"/>
      <c r="EQ79" s="136"/>
      <c r="ER79" s="137"/>
      <c r="ES79" s="137"/>
      <c r="ET79" s="137"/>
      <c r="EU79" s="137"/>
      <c r="EV79" s="138"/>
      <c r="EW79" s="136"/>
      <c r="EX79" s="137"/>
      <c r="EY79" s="137"/>
      <c r="EZ79" s="137"/>
      <c r="FA79" s="137"/>
      <c r="FB79" s="138"/>
      <c r="FC79" s="136"/>
      <c r="FD79" s="137"/>
      <c r="FE79" s="137"/>
      <c r="FF79" s="137"/>
      <c r="FG79" s="137"/>
      <c r="FH79" s="138"/>
      <c r="FI79" s="136"/>
      <c r="FJ79" s="137"/>
      <c r="FK79" s="137"/>
      <c r="FL79" s="137"/>
      <c r="FM79" s="137"/>
      <c r="FN79" s="138"/>
      <c r="FO79" s="136"/>
      <c r="FP79" s="137"/>
      <c r="FQ79" s="137"/>
      <c r="FR79" s="137"/>
      <c r="FS79" s="137"/>
      <c r="FT79" s="138"/>
      <c r="FU79" s="136"/>
      <c r="FV79" s="137"/>
      <c r="FW79" s="137"/>
      <c r="FX79" s="137"/>
      <c r="FY79" s="138"/>
      <c r="FZ79" s="136"/>
      <c r="GA79" s="137"/>
      <c r="GB79" s="137"/>
      <c r="GC79" s="137"/>
      <c r="GD79" s="138"/>
      <c r="GE79" s="136"/>
      <c r="GF79" s="137"/>
      <c r="GG79" s="137"/>
      <c r="GH79" s="137"/>
      <c r="GI79" s="138"/>
      <c r="GJ79" s="136"/>
      <c r="GK79" s="137"/>
      <c r="GL79" s="137"/>
      <c r="GM79" s="137"/>
      <c r="GN79" s="138"/>
      <c r="GO79" s="136"/>
      <c r="GP79" s="137"/>
      <c r="GQ79" s="137"/>
      <c r="GR79" s="137"/>
      <c r="GS79" s="138"/>
      <c r="GT79" s="136"/>
      <c r="GU79" s="137"/>
      <c r="GV79" s="137"/>
      <c r="GW79" s="137"/>
      <c r="GX79" s="138"/>
      <c r="GY79" s="161">
        <f t="shared" si="2"/>
        <v>0.01</v>
      </c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83">
        <v>50</v>
      </c>
      <c r="HM79" s="183"/>
      <c r="HN79" s="183"/>
      <c r="HO79" s="183"/>
      <c r="HP79" s="183"/>
      <c r="HQ79" s="183"/>
      <c r="HR79" s="183"/>
      <c r="HS79" s="183"/>
      <c r="HT79" s="183"/>
      <c r="HU79" s="183"/>
      <c r="HV79" s="183"/>
      <c r="HW79" s="183"/>
      <c r="HX79" s="183"/>
      <c r="HY79" s="162">
        <f t="shared" si="3"/>
        <v>0.5</v>
      </c>
      <c r="HZ79" s="162"/>
      <c r="IA79" s="162"/>
      <c r="IB79" s="162"/>
      <c r="IC79" s="162"/>
      <c r="ID79" s="162"/>
      <c r="IE79" s="162"/>
      <c r="IF79" s="162"/>
      <c r="IG79" s="162"/>
      <c r="IH79" s="162"/>
      <c r="II79" s="162"/>
      <c r="IJ79" s="162"/>
      <c r="IK79" s="163"/>
    </row>
    <row r="80" spans="1:245">
      <c r="A80" s="131" t="s">
        <v>105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2"/>
      <c r="U80" s="61"/>
      <c r="V80" s="62"/>
      <c r="W80" s="62"/>
      <c r="X80" s="62"/>
      <c r="Y80" s="62"/>
      <c r="Z80" s="63"/>
      <c r="AA80" s="64" t="s">
        <v>60</v>
      </c>
      <c r="AB80" s="65"/>
      <c r="AC80" s="65"/>
      <c r="AD80" s="65"/>
      <c r="AE80" s="65"/>
      <c r="AF80" s="66"/>
      <c r="AG80" s="136"/>
      <c r="AH80" s="137"/>
      <c r="AI80" s="137"/>
      <c r="AJ80" s="137"/>
      <c r="AK80" s="137"/>
      <c r="AL80" s="138"/>
      <c r="AM80" s="136"/>
      <c r="AN80" s="137"/>
      <c r="AO80" s="137"/>
      <c r="AP80" s="137"/>
      <c r="AQ80" s="137"/>
      <c r="AR80" s="138"/>
      <c r="AS80" s="136"/>
      <c r="AT80" s="137"/>
      <c r="AU80" s="137"/>
      <c r="AV80" s="137"/>
      <c r="AW80" s="137"/>
      <c r="AX80" s="138"/>
      <c r="AY80" s="136"/>
      <c r="AZ80" s="137"/>
      <c r="BA80" s="137"/>
      <c r="BB80" s="137"/>
      <c r="BC80" s="137"/>
      <c r="BD80" s="138"/>
      <c r="BE80" s="136"/>
      <c r="BF80" s="137"/>
      <c r="BG80" s="137"/>
      <c r="BH80" s="137"/>
      <c r="BI80" s="137"/>
      <c r="BJ80" s="138"/>
      <c r="BK80" s="136"/>
      <c r="BL80" s="137"/>
      <c r="BM80" s="137"/>
      <c r="BN80" s="137"/>
      <c r="BO80" s="137"/>
      <c r="BP80" s="138"/>
      <c r="BQ80" s="136"/>
      <c r="BR80" s="137"/>
      <c r="BS80" s="137"/>
      <c r="BT80" s="137"/>
      <c r="BU80" s="137"/>
      <c r="BV80" s="138"/>
      <c r="BW80" s="136"/>
      <c r="BX80" s="137"/>
      <c r="BY80" s="137"/>
      <c r="BZ80" s="137"/>
      <c r="CA80" s="137"/>
      <c r="CB80" s="138"/>
      <c r="CC80" s="136"/>
      <c r="CD80" s="137"/>
      <c r="CE80" s="137"/>
      <c r="CF80" s="137"/>
      <c r="CG80" s="137"/>
      <c r="CH80" s="138"/>
      <c r="CI80" s="136"/>
      <c r="CJ80" s="137"/>
      <c r="CK80" s="137"/>
      <c r="CL80" s="137"/>
      <c r="CM80" s="137"/>
      <c r="CN80" s="138"/>
      <c r="CO80" s="136"/>
      <c r="CP80" s="137"/>
      <c r="CQ80" s="137"/>
      <c r="CR80" s="137"/>
      <c r="CS80" s="137"/>
      <c r="CT80" s="138"/>
      <c r="CU80" s="136"/>
      <c r="CV80" s="137"/>
      <c r="CW80" s="137"/>
      <c r="CX80" s="137"/>
      <c r="CY80" s="137"/>
      <c r="CZ80" s="138"/>
      <c r="DA80" s="136"/>
      <c r="DB80" s="137"/>
      <c r="DC80" s="137"/>
      <c r="DD80" s="137"/>
      <c r="DE80" s="137"/>
      <c r="DF80" s="138"/>
      <c r="DG80" s="136"/>
      <c r="DH80" s="137"/>
      <c r="DI80" s="137"/>
      <c r="DJ80" s="137"/>
      <c r="DK80" s="137"/>
      <c r="DL80" s="138"/>
      <c r="DM80" s="136"/>
      <c r="DN80" s="137"/>
      <c r="DO80" s="137"/>
      <c r="DP80" s="137"/>
      <c r="DQ80" s="137"/>
      <c r="DR80" s="138"/>
      <c r="DS80" s="136"/>
      <c r="DT80" s="137"/>
      <c r="DU80" s="137"/>
      <c r="DV80" s="137"/>
      <c r="DW80" s="137"/>
      <c r="DX80" s="138"/>
      <c r="DY80" s="136"/>
      <c r="DZ80" s="137"/>
      <c r="EA80" s="137"/>
      <c r="EB80" s="137"/>
      <c r="EC80" s="137"/>
      <c r="ED80" s="138"/>
      <c r="EE80" s="136"/>
      <c r="EF80" s="137"/>
      <c r="EG80" s="137"/>
      <c r="EH80" s="137"/>
      <c r="EI80" s="137"/>
      <c r="EJ80" s="138"/>
      <c r="EK80" s="136"/>
      <c r="EL80" s="137"/>
      <c r="EM80" s="137"/>
      <c r="EN80" s="137"/>
      <c r="EO80" s="137"/>
      <c r="EP80" s="138"/>
      <c r="EQ80" s="136"/>
      <c r="ER80" s="137"/>
      <c r="ES80" s="137"/>
      <c r="ET80" s="137"/>
      <c r="EU80" s="137"/>
      <c r="EV80" s="138"/>
      <c r="EW80" s="136"/>
      <c r="EX80" s="137"/>
      <c r="EY80" s="137"/>
      <c r="EZ80" s="137"/>
      <c r="FA80" s="137"/>
      <c r="FB80" s="138"/>
      <c r="FC80" s="136"/>
      <c r="FD80" s="137"/>
      <c r="FE80" s="137"/>
      <c r="FF80" s="137"/>
      <c r="FG80" s="137"/>
      <c r="FH80" s="138"/>
      <c r="FI80" s="136"/>
      <c r="FJ80" s="137"/>
      <c r="FK80" s="137"/>
      <c r="FL80" s="137"/>
      <c r="FM80" s="137"/>
      <c r="FN80" s="138"/>
      <c r="FO80" s="136"/>
      <c r="FP80" s="137"/>
      <c r="FQ80" s="137"/>
      <c r="FR80" s="137"/>
      <c r="FS80" s="137"/>
      <c r="FT80" s="138"/>
      <c r="FU80" s="136"/>
      <c r="FV80" s="137"/>
      <c r="FW80" s="137"/>
      <c r="FX80" s="137"/>
      <c r="FY80" s="138"/>
      <c r="FZ80" s="136"/>
      <c r="GA80" s="137"/>
      <c r="GB80" s="137"/>
      <c r="GC80" s="137"/>
      <c r="GD80" s="138"/>
      <c r="GE80" s="136"/>
      <c r="GF80" s="137"/>
      <c r="GG80" s="137"/>
      <c r="GH80" s="137"/>
      <c r="GI80" s="138"/>
      <c r="GJ80" s="136"/>
      <c r="GK80" s="137"/>
      <c r="GL80" s="137"/>
      <c r="GM80" s="137"/>
      <c r="GN80" s="138"/>
      <c r="GO80" s="136"/>
      <c r="GP80" s="137"/>
      <c r="GQ80" s="137"/>
      <c r="GR80" s="137"/>
      <c r="GS80" s="138"/>
      <c r="GT80" s="136"/>
      <c r="GU80" s="137"/>
      <c r="GV80" s="137"/>
      <c r="GW80" s="137"/>
      <c r="GX80" s="138"/>
      <c r="GY80" s="161">
        <f t="shared" si="2"/>
        <v>0</v>
      </c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  <c r="HJ80" s="161"/>
      <c r="HK80" s="161"/>
      <c r="HL80" s="183">
        <v>122.66</v>
      </c>
      <c r="HM80" s="183"/>
      <c r="HN80" s="183"/>
      <c r="HO80" s="183"/>
      <c r="HP80" s="183"/>
      <c r="HQ80" s="183"/>
      <c r="HR80" s="183"/>
      <c r="HS80" s="183"/>
      <c r="HT80" s="183"/>
      <c r="HU80" s="183"/>
      <c r="HV80" s="183"/>
      <c r="HW80" s="183"/>
      <c r="HX80" s="183"/>
      <c r="HY80" s="162">
        <f t="shared" si="3"/>
        <v>0</v>
      </c>
      <c r="HZ80" s="162"/>
      <c r="IA80" s="162"/>
      <c r="IB80" s="162"/>
      <c r="IC80" s="162"/>
      <c r="ID80" s="162"/>
      <c r="IE80" s="162"/>
      <c r="IF80" s="162"/>
      <c r="IG80" s="162"/>
      <c r="IH80" s="162"/>
      <c r="II80" s="162"/>
      <c r="IJ80" s="162"/>
      <c r="IK80" s="163"/>
    </row>
    <row r="81" spans="1:245">
      <c r="A81" s="131" t="s">
        <v>106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2"/>
      <c r="U81" s="61"/>
      <c r="V81" s="62"/>
      <c r="W81" s="62"/>
      <c r="X81" s="62"/>
      <c r="Y81" s="62"/>
      <c r="Z81" s="63"/>
      <c r="AA81" s="64" t="s">
        <v>60</v>
      </c>
      <c r="AB81" s="65"/>
      <c r="AC81" s="65"/>
      <c r="AD81" s="65"/>
      <c r="AE81" s="65"/>
      <c r="AF81" s="66"/>
      <c r="AG81" s="136"/>
      <c r="AH81" s="137"/>
      <c r="AI81" s="137"/>
      <c r="AJ81" s="137"/>
      <c r="AK81" s="137"/>
      <c r="AL81" s="138"/>
      <c r="AM81" s="136"/>
      <c r="AN81" s="137"/>
      <c r="AO81" s="137"/>
      <c r="AP81" s="137"/>
      <c r="AQ81" s="137"/>
      <c r="AR81" s="138"/>
      <c r="AS81" s="136"/>
      <c r="AT81" s="137"/>
      <c r="AU81" s="137"/>
      <c r="AV81" s="137"/>
      <c r="AW81" s="137"/>
      <c r="AX81" s="138"/>
      <c r="AY81" s="136"/>
      <c r="AZ81" s="137"/>
      <c r="BA81" s="137"/>
      <c r="BB81" s="137"/>
      <c r="BC81" s="137"/>
      <c r="BD81" s="138"/>
      <c r="BE81" s="136"/>
      <c r="BF81" s="137"/>
      <c r="BG81" s="137"/>
      <c r="BH81" s="137"/>
      <c r="BI81" s="137"/>
      <c r="BJ81" s="138"/>
      <c r="BK81" s="136"/>
      <c r="BL81" s="137"/>
      <c r="BM81" s="137"/>
      <c r="BN81" s="137"/>
      <c r="BO81" s="137"/>
      <c r="BP81" s="138"/>
      <c r="BQ81" s="136"/>
      <c r="BR81" s="137"/>
      <c r="BS81" s="137"/>
      <c r="BT81" s="137"/>
      <c r="BU81" s="137"/>
      <c r="BV81" s="138"/>
      <c r="BW81" s="136"/>
      <c r="BX81" s="137"/>
      <c r="BY81" s="137"/>
      <c r="BZ81" s="137"/>
      <c r="CA81" s="137"/>
      <c r="CB81" s="138"/>
      <c r="CC81" s="136"/>
      <c r="CD81" s="137"/>
      <c r="CE81" s="137"/>
      <c r="CF81" s="137"/>
      <c r="CG81" s="137"/>
      <c r="CH81" s="138"/>
      <c r="CI81" s="136"/>
      <c r="CJ81" s="137"/>
      <c r="CK81" s="137"/>
      <c r="CL81" s="137"/>
      <c r="CM81" s="137"/>
      <c r="CN81" s="138"/>
      <c r="CO81" s="136"/>
      <c r="CP81" s="137"/>
      <c r="CQ81" s="137"/>
      <c r="CR81" s="137"/>
      <c r="CS81" s="137"/>
      <c r="CT81" s="138"/>
      <c r="CU81" s="136"/>
      <c r="CV81" s="137"/>
      <c r="CW81" s="137"/>
      <c r="CX81" s="137"/>
      <c r="CY81" s="137"/>
      <c r="CZ81" s="138"/>
      <c r="DA81" s="136"/>
      <c r="DB81" s="137"/>
      <c r="DC81" s="137"/>
      <c r="DD81" s="137"/>
      <c r="DE81" s="137"/>
      <c r="DF81" s="138"/>
      <c r="DG81" s="136"/>
      <c r="DH81" s="137"/>
      <c r="DI81" s="137"/>
      <c r="DJ81" s="137"/>
      <c r="DK81" s="137"/>
      <c r="DL81" s="138"/>
      <c r="DM81" s="136"/>
      <c r="DN81" s="137"/>
      <c r="DO81" s="137"/>
      <c r="DP81" s="137"/>
      <c r="DQ81" s="137"/>
      <c r="DR81" s="138"/>
      <c r="DS81" s="136"/>
      <c r="DT81" s="137"/>
      <c r="DU81" s="137"/>
      <c r="DV81" s="137"/>
      <c r="DW81" s="137"/>
      <c r="DX81" s="138"/>
      <c r="DY81" s="136"/>
      <c r="DZ81" s="137"/>
      <c r="EA81" s="137"/>
      <c r="EB81" s="137"/>
      <c r="EC81" s="137"/>
      <c r="ED81" s="138"/>
      <c r="EE81" s="136"/>
      <c r="EF81" s="137"/>
      <c r="EG81" s="137"/>
      <c r="EH81" s="137"/>
      <c r="EI81" s="137"/>
      <c r="EJ81" s="138"/>
      <c r="EK81" s="136"/>
      <c r="EL81" s="137"/>
      <c r="EM81" s="137"/>
      <c r="EN81" s="137"/>
      <c r="EO81" s="137"/>
      <c r="EP81" s="138"/>
      <c r="EQ81" s="136"/>
      <c r="ER81" s="137"/>
      <c r="ES81" s="137"/>
      <c r="ET81" s="137"/>
      <c r="EU81" s="137"/>
      <c r="EV81" s="138"/>
      <c r="EW81" s="136"/>
      <c r="EX81" s="137"/>
      <c r="EY81" s="137"/>
      <c r="EZ81" s="137"/>
      <c r="FA81" s="137"/>
      <c r="FB81" s="138"/>
      <c r="FC81" s="136"/>
      <c r="FD81" s="137"/>
      <c r="FE81" s="137"/>
      <c r="FF81" s="137"/>
      <c r="FG81" s="137"/>
      <c r="FH81" s="138"/>
      <c r="FI81" s="136"/>
      <c r="FJ81" s="137"/>
      <c r="FK81" s="137"/>
      <c r="FL81" s="137"/>
      <c r="FM81" s="137"/>
      <c r="FN81" s="138"/>
      <c r="FO81" s="136"/>
      <c r="FP81" s="137"/>
      <c r="FQ81" s="137"/>
      <c r="FR81" s="137"/>
      <c r="FS81" s="137"/>
      <c r="FT81" s="138"/>
      <c r="FU81" s="136"/>
      <c r="FV81" s="137"/>
      <c r="FW81" s="137"/>
      <c r="FX81" s="137"/>
      <c r="FY81" s="138"/>
      <c r="FZ81" s="136"/>
      <c r="GA81" s="137"/>
      <c r="GB81" s="137"/>
      <c r="GC81" s="137"/>
      <c r="GD81" s="138"/>
      <c r="GE81" s="136"/>
      <c r="GF81" s="137"/>
      <c r="GG81" s="137"/>
      <c r="GH81" s="137"/>
      <c r="GI81" s="138"/>
      <c r="GJ81" s="136"/>
      <c r="GK81" s="137"/>
      <c r="GL81" s="137"/>
      <c r="GM81" s="137"/>
      <c r="GN81" s="138"/>
      <c r="GO81" s="136"/>
      <c r="GP81" s="137"/>
      <c r="GQ81" s="137"/>
      <c r="GR81" s="137"/>
      <c r="GS81" s="138"/>
      <c r="GT81" s="136"/>
      <c r="GU81" s="137"/>
      <c r="GV81" s="137"/>
      <c r="GW81" s="137"/>
      <c r="GX81" s="138"/>
      <c r="GY81" s="161">
        <f t="shared" si="2"/>
        <v>0</v>
      </c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83"/>
      <c r="HM81" s="183"/>
      <c r="HN81" s="183"/>
      <c r="HO81" s="183"/>
      <c r="HP81" s="183"/>
      <c r="HQ81" s="183"/>
      <c r="HR81" s="183"/>
      <c r="HS81" s="183"/>
      <c r="HT81" s="183"/>
      <c r="HU81" s="183"/>
      <c r="HV81" s="183"/>
      <c r="HW81" s="183"/>
      <c r="HX81" s="183"/>
      <c r="HY81" s="162">
        <f t="shared" si="3"/>
        <v>0</v>
      </c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3"/>
    </row>
    <row r="82" spans="1:245">
      <c r="A82" s="184" t="s">
        <v>107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5"/>
      <c r="U82" s="61"/>
      <c r="V82" s="62"/>
      <c r="W82" s="62"/>
      <c r="X82" s="62"/>
      <c r="Y82" s="62"/>
      <c r="Z82" s="63"/>
      <c r="AA82" s="64" t="s">
        <v>60</v>
      </c>
      <c r="AB82" s="65"/>
      <c r="AC82" s="65"/>
      <c r="AD82" s="65"/>
      <c r="AE82" s="65"/>
      <c r="AF82" s="66"/>
      <c r="AG82" s="136"/>
      <c r="AH82" s="137"/>
      <c r="AI82" s="137"/>
      <c r="AJ82" s="137"/>
      <c r="AK82" s="137"/>
      <c r="AL82" s="138"/>
      <c r="AM82" s="136"/>
      <c r="AN82" s="137"/>
      <c r="AO82" s="137"/>
      <c r="AP82" s="137"/>
      <c r="AQ82" s="137"/>
      <c r="AR82" s="138"/>
      <c r="AS82" s="136"/>
      <c r="AT82" s="137"/>
      <c r="AU82" s="137"/>
      <c r="AV82" s="137"/>
      <c r="AW82" s="137"/>
      <c r="AX82" s="138"/>
      <c r="AY82" s="136"/>
      <c r="AZ82" s="137"/>
      <c r="BA82" s="137"/>
      <c r="BB82" s="137"/>
      <c r="BC82" s="137"/>
      <c r="BD82" s="138"/>
      <c r="BE82" s="136"/>
      <c r="BF82" s="137"/>
      <c r="BG82" s="137"/>
      <c r="BH82" s="137"/>
      <c r="BI82" s="137"/>
      <c r="BJ82" s="138"/>
      <c r="BK82" s="136"/>
      <c r="BL82" s="137"/>
      <c r="BM82" s="137"/>
      <c r="BN82" s="137"/>
      <c r="BO82" s="137"/>
      <c r="BP82" s="138"/>
      <c r="BQ82" s="136"/>
      <c r="BR82" s="137"/>
      <c r="BS82" s="137"/>
      <c r="BT82" s="137"/>
      <c r="BU82" s="137"/>
      <c r="BV82" s="138"/>
      <c r="BW82" s="136"/>
      <c r="BX82" s="137"/>
      <c r="BY82" s="137"/>
      <c r="BZ82" s="137"/>
      <c r="CA82" s="137"/>
      <c r="CB82" s="138"/>
      <c r="CC82" s="136"/>
      <c r="CD82" s="137"/>
      <c r="CE82" s="137"/>
      <c r="CF82" s="137"/>
      <c r="CG82" s="137"/>
      <c r="CH82" s="138"/>
      <c r="CI82" s="136"/>
      <c r="CJ82" s="137"/>
      <c r="CK82" s="137"/>
      <c r="CL82" s="137"/>
      <c r="CM82" s="137"/>
      <c r="CN82" s="138"/>
      <c r="CO82" s="136"/>
      <c r="CP82" s="137"/>
      <c r="CQ82" s="137"/>
      <c r="CR82" s="137"/>
      <c r="CS82" s="137"/>
      <c r="CT82" s="138"/>
      <c r="CU82" s="136"/>
      <c r="CV82" s="137"/>
      <c r="CW82" s="137"/>
      <c r="CX82" s="137"/>
      <c r="CY82" s="137"/>
      <c r="CZ82" s="138"/>
      <c r="DA82" s="136"/>
      <c r="DB82" s="137"/>
      <c r="DC82" s="137"/>
      <c r="DD82" s="137"/>
      <c r="DE82" s="137"/>
      <c r="DF82" s="138"/>
      <c r="DG82" s="136"/>
      <c r="DH82" s="137"/>
      <c r="DI82" s="137"/>
      <c r="DJ82" s="137"/>
      <c r="DK82" s="137"/>
      <c r="DL82" s="138"/>
      <c r="DM82" s="136"/>
      <c r="DN82" s="137"/>
      <c r="DO82" s="137"/>
      <c r="DP82" s="137"/>
      <c r="DQ82" s="137"/>
      <c r="DR82" s="138"/>
      <c r="DS82" s="136"/>
      <c r="DT82" s="137"/>
      <c r="DU82" s="137"/>
      <c r="DV82" s="137"/>
      <c r="DW82" s="137"/>
      <c r="DX82" s="138"/>
      <c r="DY82" s="136"/>
      <c r="DZ82" s="137"/>
      <c r="EA82" s="137"/>
      <c r="EB82" s="137"/>
      <c r="EC82" s="137"/>
      <c r="ED82" s="138"/>
      <c r="EE82" s="136"/>
      <c r="EF82" s="137"/>
      <c r="EG82" s="137"/>
      <c r="EH82" s="137"/>
      <c r="EI82" s="137"/>
      <c r="EJ82" s="138"/>
      <c r="EK82" s="136"/>
      <c r="EL82" s="137"/>
      <c r="EM82" s="137"/>
      <c r="EN82" s="137"/>
      <c r="EO82" s="137"/>
      <c r="EP82" s="138"/>
      <c r="EQ82" s="136"/>
      <c r="ER82" s="137"/>
      <c r="ES82" s="137"/>
      <c r="ET82" s="137"/>
      <c r="EU82" s="137"/>
      <c r="EV82" s="138"/>
      <c r="EW82" s="136"/>
      <c r="EX82" s="137"/>
      <c r="EY82" s="137"/>
      <c r="EZ82" s="137"/>
      <c r="FA82" s="137"/>
      <c r="FB82" s="138"/>
      <c r="FC82" s="136"/>
      <c r="FD82" s="137"/>
      <c r="FE82" s="137"/>
      <c r="FF82" s="137"/>
      <c r="FG82" s="137"/>
      <c r="FH82" s="138"/>
      <c r="FI82" s="136"/>
      <c r="FJ82" s="137"/>
      <c r="FK82" s="137"/>
      <c r="FL82" s="137"/>
      <c r="FM82" s="137"/>
      <c r="FN82" s="138"/>
      <c r="FO82" s="136"/>
      <c r="FP82" s="137"/>
      <c r="FQ82" s="137"/>
      <c r="FR82" s="137"/>
      <c r="FS82" s="137"/>
      <c r="FT82" s="138"/>
      <c r="FU82" s="136"/>
      <c r="FV82" s="137"/>
      <c r="FW82" s="137"/>
      <c r="FX82" s="137"/>
      <c r="FY82" s="138"/>
      <c r="FZ82" s="136"/>
      <c r="GA82" s="137"/>
      <c r="GB82" s="137"/>
      <c r="GC82" s="137"/>
      <c r="GD82" s="138"/>
      <c r="GE82" s="136"/>
      <c r="GF82" s="137"/>
      <c r="GG82" s="137"/>
      <c r="GH82" s="137"/>
      <c r="GI82" s="138"/>
      <c r="GJ82" s="136"/>
      <c r="GK82" s="137"/>
      <c r="GL82" s="137"/>
      <c r="GM82" s="137"/>
      <c r="GN82" s="138"/>
      <c r="GO82" s="136"/>
      <c r="GP82" s="137"/>
      <c r="GQ82" s="137"/>
      <c r="GR82" s="137"/>
      <c r="GS82" s="138"/>
      <c r="GT82" s="136"/>
      <c r="GU82" s="137"/>
      <c r="GV82" s="137"/>
      <c r="GW82" s="137"/>
      <c r="GX82" s="138"/>
      <c r="GY82" s="161">
        <f t="shared" si="2"/>
        <v>0</v>
      </c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83">
        <v>50</v>
      </c>
      <c r="HM82" s="183"/>
      <c r="HN82" s="183"/>
      <c r="HO82" s="183"/>
      <c r="HP82" s="183"/>
      <c r="HQ82" s="183"/>
      <c r="HR82" s="183"/>
      <c r="HS82" s="183"/>
      <c r="HT82" s="183"/>
      <c r="HU82" s="183"/>
      <c r="HV82" s="183"/>
      <c r="HW82" s="183"/>
      <c r="HX82" s="183"/>
      <c r="HY82" s="162">
        <f t="shared" si="3"/>
        <v>0</v>
      </c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3"/>
    </row>
    <row r="83" spans="1:245">
      <c r="A83" s="184" t="s">
        <v>108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5"/>
      <c r="U83" s="61"/>
      <c r="V83" s="62"/>
      <c r="W83" s="62"/>
      <c r="X83" s="62"/>
      <c r="Y83" s="62"/>
      <c r="Z83" s="63"/>
      <c r="AA83" s="64" t="s">
        <v>60</v>
      </c>
      <c r="AB83" s="65"/>
      <c r="AC83" s="65"/>
      <c r="AD83" s="65"/>
      <c r="AE83" s="65"/>
      <c r="AF83" s="66"/>
      <c r="AG83" s="136"/>
      <c r="AH83" s="137"/>
      <c r="AI83" s="137"/>
      <c r="AJ83" s="137"/>
      <c r="AK83" s="137"/>
      <c r="AL83" s="138"/>
      <c r="AM83" s="136"/>
      <c r="AN83" s="137"/>
      <c r="AO83" s="137"/>
      <c r="AP83" s="137"/>
      <c r="AQ83" s="137"/>
      <c r="AR83" s="138"/>
      <c r="AS83" s="136"/>
      <c r="AT83" s="137"/>
      <c r="AU83" s="137"/>
      <c r="AV83" s="137"/>
      <c r="AW83" s="137"/>
      <c r="AX83" s="138"/>
      <c r="AY83" s="136"/>
      <c r="AZ83" s="137"/>
      <c r="BA83" s="137"/>
      <c r="BB83" s="137"/>
      <c r="BC83" s="137"/>
      <c r="BD83" s="138"/>
      <c r="BE83" s="136"/>
      <c r="BF83" s="137"/>
      <c r="BG83" s="137"/>
      <c r="BH83" s="137"/>
      <c r="BI83" s="137"/>
      <c r="BJ83" s="138"/>
      <c r="BK83" s="136"/>
      <c r="BL83" s="137"/>
      <c r="BM83" s="137"/>
      <c r="BN83" s="137"/>
      <c r="BO83" s="137"/>
      <c r="BP83" s="138"/>
      <c r="BQ83" s="136"/>
      <c r="BR83" s="137"/>
      <c r="BS83" s="137"/>
      <c r="BT83" s="137"/>
      <c r="BU83" s="137"/>
      <c r="BV83" s="138"/>
      <c r="BW83" s="136"/>
      <c r="BX83" s="137"/>
      <c r="BY83" s="137"/>
      <c r="BZ83" s="137"/>
      <c r="CA83" s="137"/>
      <c r="CB83" s="138"/>
      <c r="CC83" s="136"/>
      <c r="CD83" s="137"/>
      <c r="CE83" s="137"/>
      <c r="CF83" s="137"/>
      <c r="CG83" s="137"/>
      <c r="CH83" s="138"/>
      <c r="CI83" s="136"/>
      <c r="CJ83" s="137"/>
      <c r="CK83" s="137"/>
      <c r="CL83" s="137"/>
      <c r="CM83" s="137"/>
      <c r="CN83" s="138"/>
      <c r="CO83" s="136"/>
      <c r="CP83" s="137"/>
      <c r="CQ83" s="137"/>
      <c r="CR83" s="137"/>
      <c r="CS83" s="137"/>
      <c r="CT83" s="138"/>
      <c r="CU83" s="136"/>
      <c r="CV83" s="137"/>
      <c r="CW83" s="137"/>
      <c r="CX83" s="137"/>
      <c r="CY83" s="137"/>
      <c r="CZ83" s="138"/>
      <c r="DA83" s="136"/>
      <c r="DB83" s="137"/>
      <c r="DC83" s="137"/>
      <c r="DD83" s="137"/>
      <c r="DE83" s="137"/>
      <c r="DF83" s="138"/>
      <c r="DG83" s="136"/>
      <c r="DH83" s="137"/>
      <c r="DI83" s="137"/>
      <c r="DJ83" s="137"/>
      <c r="DK83" s="137"/>
      <c r="DL83" s="138"/>
      <c r="DM83" s="136"/>
      <c r="DN83" s="137"/>
      <c r="DO83" s="137"/>
      <c r="DP83" s="137"/>
      <c r="DQ83" s="137"/>
      <c r="DR83" s="138"/>
      <c r="DS83" s="136"/>
      <c r="DT83" s="137"/>
      <c r="DU83" s="137"/>
      <c r="DV83" s="137"/>
      <c r="DW83" s="137"/>
      <c r="DX83" s="138"/>
      <c r="DY83" s="136"/>
      <c r="DZ83" s="137"/>
      <c r="EA83" s="137"/>
      <c r="EB83" s="137"/>
      <c r="EC83" s="137"/>
      <c r="ED83" s="138"/>
      <c r="EE83" s="136"/>
      <c r="EF83" s="137"/>
      <c r="EG83" s="137"/>
      <c r="EH83" s="137"/>
      <c r="EI83" s="137"/>
      <c r="EJ83" s="138"/>
      <c r="EK83" s="136"/>
      <c r="EL83" s="137"/>
      <c r="EM83" s="137"/>
      <c r="EN83" s="137"/>
      <c r="EO83" s="137"/>
      <c r="EP83" s="138"/>
      <c r="EQ83" s="136"/>
      <c r="ER83" s="137"/>
      <c r="ES83" s="137"/>
      <c r="ET83" s="137"/>
      <c r="EU83" s="137"/>
      <c r="EV83" s="138"/>
      <c r="EW83" s="136"/>
      <c r="EX83" s="137"/>
      <c r="EY83" s="137"/>
      <c r="EZ83" s="137"/>
      <c r="FA83" s="137"/>
      <c r="FB83" s="138"/>
      <c r="FC83" s="136"/>
      <c r="FD83" s="137"/>
      <c r="FE83" s="137"/>
      <c r="FF83" s="137"/>
      <c r="FG83" s="137"/>
      <c r="FH83" s="138"/>
      <c r="FI83" s="136"/>
      <c r="FJ83" s="137"/>
      <c r="FK83" s="137"/>
      <c r="FL83" s="137"/>
      <c r="FM83" s="137"/>
      <c r="FN83" s="138"/>
      <c r="FO83" s="136"/>
      <c r="FP83" s="137"/>
      <c r="FQ83" s="137"/>
      <c r="FR83" s="137"/>
      <c r="FS83" s="137"/>
      <c r="FT83" s="138"/>
      <c r="FU83" s="136"/>
      <c r="FV83" s="137"/>
      <c r="FW83" s="137"/>
      <c r="FX83" s="137"/>
      <c r="FY83" s="138"/>
      <c r="FZ83" s="136"/>
      <c r="GA83" s="137"/>
      <c r="GB83" s="137"/>
      <c r="GC83" s="137"/>
      <c r="GD83" s="138"/>
      <c r="GE83" s="136"/>
      <c r="GF83" s="137"/>
      <c r="GG83" s="137"/>
      <c r="GH83" s="137"/>
      <c r="GI83" s="138"/>
      <c r="GJ83" s="136"/>
      <c r="GK83" s="137"/>
      <c r="GL83" s="137"/>
      <c r="GM83" s="137"/>
      <c r="GN83" s="138"/>
      <c r="GO83" s="136"/>
      <c r="GP83" s="137"/>
      <c r="GQ83" s="137"/>
      <c r="GR83" s="137"/>
      <c r="GS83" s="138"/>
      <c r="GT83" s="136"/>
      <c r="GU83" s="137"/>
      <c r="GV83" s="137"/>
      <c r="GW83" s="137"/>
      <c r="GX83" s="138"/>
      <c r="GY83" s="161">
        <f t="shared" si="2"/>
        <v>0</v>
      </c>
      <c r="GZ83" s="161"/>
      <c r="HA83" s="161"/>
      <c r="HB83" s="161"/>
      <c r="HC83" s="161"/>
      <c r="HD83" s="161"/>
      <c r="HE83" s="161"/>
      <c r="HF83" s="161"/>
      <c r="HG83" s="161"/>
      <c r="HH83" s="161"/>
      <c r="HI83" s="161"/>
      <c r="HJ83" s="161"/>
      <c r="HK83" s="161"/>
      <c r="HL83" s="183"/>
      <c r="HM83" s="183"/>
      <c r="HN83" s="183"/>
      <c r="HO83" s="183"/>
      <c r="HP83" s="183"/>
      <c r="HQ83" s="183"/>
      <c r="HR83" s="183"/>
      <c r="HS83" s="183"/>
      <c r="HT83" s="183"/>
      <c r="HU83" s="183"/>
      <c r="HV83" s="183"/>
      <c r="HW83" s="183"/>
      <c r="HX83" s="183"/>
      <c r="HY83" s="162">
        <f t="shared" si="3"/>
        <v>0</v>
      </c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3"/>
    </row>
    <row r="84" spans="1:245">
      <c r="A84" s="131" t="s">
        <v>109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2"/>
      <c r="U84" s="61"/>
      <c r="V84" s="62"/>
      <c r="W84" s="62"/>
      <c r="X84" s="62"/>
      <c r="Y84" s="62"/>
      <c r="Z84" s="63"/>
      <c r="AA84" s="64" t="s">
        <v>60</v>
      </c>
      <c r="AB84" s="65"/>
      <c r="AC84" s="65"/>
      <c r="AD84" s="65"/>
      <c r="AE84" s="65"/>
      <c r="AF84" s="66"/>
      <c r="AG84" s="136"/>
      <c r="AH84" s="137"/>
      <c r="AI84" s="137"/>
      <c r="AJ84" s="137"/>
      <c r="AK84" s="137"/>
      <c r="AL84" s="138"/>
      <c r="AM84" s="136"/>
      <c r="AN84" s="137"/>
      <c r="AO84" s="137"/>
      <c r="AP84" s="137"/>
      <c r="AQ84" s="137"/>
      <c r="AR84" s="138"/>
      <c r="AS84" s="136"/>
      <c r="AT84" s="137"/>
      <c r="AU84" s="137"/>
      <c r="AV84" s="137"/>
      <c r="AW84" s="137"/>
      <c r="AX84" s="138"/>
      <c r="AY84" s="136"/>
      <c r="AZ84" s="137"/>
      <c r="BA84" s="137"/>
      <c r="BB84" s="137"/>
      <c r="BC84" s="137"/>
      <c r="BD84" s="138"/>
      <c r="BE84" s="136"/>
      <c r="BF84" s="137"/>
      <c r="BG84" s="137"/>
      <c r="BH84" s="137"/>
      <c r="BI84" s="137"/>
      <c r="BJ84" s="138"/>
      <c r="BK84" s="136"/>
      <c r="BL84" s="137"/>
      <c r="BM84" s="137"/>
      <c r="BN84" s="137"/>
      <c r="BO84" s="137"/>
      <c r="BP84" s="138"/>
      <c r="BQ84" s="136"/>
      <c r="BR84" s="137"/>
      <c r="BS84" s="137"/>
      <c r="BT84" s="137"/>
      <c r="BU84" s="137"/>
      <c r="BV84" s="138"/>
      <c r="BW84" s="136"/>
      <c r="BX84" s="137"/>
      <c r="BY84" s="137"/>
      <c r="BZ84" s="137"/>
      <c r="CA84" s="137"/>
      <c r="CB84" s="138"/>
      <c r="CC84" s="136"/>
      <c r="CD84" s="137"/>
      <c r="CE84" s="137"/>
      <c r="CF84" s="137"/>
      <c r="CG84" s="137"/>
      <c r="CH84" s="138"/>
      <c r="CI84" s="136"/>
      <c r="CJ84" s="137"/>
      <c r="CK84" s="137"/>
      <c r="CL84" s="137"/>
      <c r="CM84" s="137"/>
      <c r="CN84" s="138"/>
      <c r="CO84" s="136"/>
      <c r="CP84" s="137"/>
      <c r="CQ84" s="137"/>
      <c r="CR84" s="137"/>
      <c r="CS84" s="137"/>
      <c r="CT84" s="138"/>
      <c r="CU84" s="136">
        <v>0.1</v>
      </c>
      <c r="CV84" s="137"/>
      <c r="CW84" s="137"/>
      <c r="CX84" s="137"/>
      <c r="CY84" s="137"/>
      <c r="CZ84" s="138"/>
      <c r="DA84" s="136"/>
      <c r="DB84" s="137"/>
      <c r="DC84" s="137"/>
      <c r="DD84" s="137"/>
      <c r="DE84" s="137"/>
      <c r="DF84" s="138"/>
      <c r="DG84" s="136"/>
      <c r="DH84" s="137"/>
      <c r="DI84" s="137"/>
      <c r="DJ84" s="137"/>
      <c r="DK84" s="137"/>
      <c r="DL84" s="138"/>
      <c r="DM84" s="67"/>
      <c r="DN84" s="68"/>
      <c r="DO84" s="68"/>
      <c r="DP84" s="68"/>
      <c r="DQ84" s="68"/>
      <c r="DR84" s="69"/>
      <c r="DS84" s="136"/>
      <c r="DT84" s="137"/>
      <c r="DU84" s="137"/>
      <c r="DV84" s="137"/>
      <c r="DW84" s="137"/>
      <c r="DX84" s="138"/>
      <c r="DY84" s="136"/>
      <c r="DZ84" s="137"/>
      <c r="EA84" s="137"/>
      <c r="EB84" s="137"/>
      <c r="EC84" s="137"/>
      <c r="ED84" s="138"/>
      <c r="EE84" s="136"/>
      <c r="EF84" s="137"/>
      <c r="EG84" s="137"/>
      <c r="EH84" s="137"/>
      <c r="EI84" s="137"/>
      <c r="EJ84" s="138"/>
      <c r="EK84" s="136"/>
      <c r="EL84" s="137"/>
      <c r="EM84" s="137"/>
      <c r="EN84" s="137"/>
      <c r="EO84" s="137"/>
      <c r="EP84" s="138"/>
      <c r="EQ84" s="136"/>
      <c r="ER84" s="137"/>
      <c r="ES84" s="137"/>
      <c r="ET84" s="137"/>
      <c r="EU84" s="137"/>
      <c r="EV84" s="138"/>
      <c r="EW84" s="136"/>
      <c r="EX84" s="137"/>
      <c r="EY84" s="137"/>
      <c r="EZ84" s="137"/>
      <c r="FA84" s="137"/>
      <c r="FB84" s="138"/>
      <c r="FC84" s="136"/>
      <c r="FD84" s="137"/>
      <c r="FE84" s="137"/>
      <c r="FF84" s="137"/>
      <c r="FG84" s="137"/>
      <c r="FH84" s="138"/>
      <c r="FI84" s="136"/>
      <c r="FJ84" s="137"/>
      <c r="FK84" s="137"/>
      <c r="FL84" s="137"/>
      <c r="FM84" s="137"/>
      <c r="FN84" s="138"/>
      <c r="FO84" s="136"/>
      <c r="FP84" s="137"/>
      <c r="FQ84" s="137"/>
      <c r="FR84" s="137"/>
      <c r="FS84" s="137"/>
      <c r="FT84" s="138"/>
      <c r="FU84" s="136"/>
      <c r="FV84" s="137"/>
      <c r="FW84" s="137"/>
      <c r="FX84" s="137"/>
      <c r="FY84" s="138"/>
      <c r="FZ84" s="136"/>
      <c r="GA84" s="137"/>
      <c r="GB84" s="137"/>
      <c r="GC84" s="137"/>
      <c r="GD84" s="138"/>
      <c r="GE84" s="136"/>
      <c r="GF84" s="137"/>
      <c r="GG84" s="137"/>
      <c r="GH84" s="137"/>
      <c r="GI84" s="138"/>
      <c r="GJ84" s="136"/>
      <c r="GK84" s="137"/>
      <c r="GL84" s="137"/>
      <c r="GM84" s="137"/>
      <c r="GN84" s="138"/>
      <c r="GO84" s="136"/>
      <c r="GP84" s="137"/>
      <c r="GQ84" s="137"/>
      <c r="GR84" s="137"/>
      <c r="GS84" s="138"/>
      <c r="GT84" s="136"/>
      <c r="GU84" s="137"/>
      <c r="GV84" s="137"/>
      <c r="GW84" s="137"/>
      <c r="GX84" s="138"/>
      <c r="GY84" s="161">
        <f t="shared" si="2"/>
        <v>0.1</v>
      </c>
      <c r="GZ84" s="161"/>
      <c r="HA84" s="161"/>
      <c r="HB84" s="161"/>
      <c r="HC84" s="161"/>
      <c r="HD84" s="161"/>
      <c r="HE84" s="161"/>
      <c r="HF84" s="161"/>
      <c r="HG84" s="161"/>
      <c r="HH84" s="161"/>
      <c r="HI84" s="161"/>
      <c r="HJ84" s="161"/>
      <c r="HK84" s="161"/>
      <c r="HL84" s="183">
        <v>62.5</v>
      </c>
      <c r="HM84" s="183"/>
      <c r="HN84" s="183"/>
      <c r="HO84" s="183"/>
      <c r="HP84" s="183"/>
      <c r="HQ84" s="183"/>
      <c r="HR84" s="183"/>
      <c r="HS84" s="183"/>
      <c r="HT84" s="183"/>
      <c r="HU84" s="183"/>
      <c r="HV84" s="183"/>
      <c r="HW84" s="183"/>
      <c r="HX84" s="183"/>
      <c r="HY84" s="162">
        <f t="shared" si="3"/>
        <v>6.25</v>
      </c>
      <c r="HZ84" s="162"/>
      <c r="IA84" s="162"/>
      <c r="IB84" s="162"/>
      <c r="IC84" s="162"/>
      <c r="ID84" s="162"/>
      <c r="IE84" s="162"/>
      <c r="IF84" s="162"/>
      <c r="IG84" s="162"/>
      <c r="IH84" s="162"/>
      <c r="II84" s="162"/>
      <c r="IJ84" s="162"/>
      <c r="IK84" s="163"/>
    </row>
    <row r="85" spans="1:245">
      <c r="A85" s="131" t="s">
        <v>110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2"/>
      <c r="U85" s="61"/>
      <c r="V85" s="62"/>
      <c r="W85" s="62"/>
      <c r="X85" s="62"/>
      <c r="Y85" s="62"/>
      <c r="Z85" s="63"/>
      <c r="AA85" s="64" t="s">
        <v>60</v>
      </c>
      <c r="AB85" s="65"/>
      <c r="AC85" s="65"/>
      <c r="AD85" s="65"/>
      <c r="AE85" s="65"/>
      <c r="AF85" s="66"/>
      <c r="AG85" s="136"/>
      <c r="AH85" s="137"/>
      <c r="AI85" s="137"/>
      <c r="AJ85" s="137"/>
      <c r="AK85" s="137"/>
      <c r="AL85" s="138"/>
      <c r="AM85" s="136"/>
      <c r="AN85" s="137"/>
      <c r="AO85" s="137"/>
      <c r="AP85" s="137"/>
      <c r="AQ85" s="137"/>
      <c r="AR85" s="138"/>
      <c r="AS85" s="136"/>
      <c r="AT85" s="137"/>
      <c r="AU85" s="137"/>
      <c r="AV85" s="137"/>
      <c r="AW85" s="137"/>
      <c r="AX85" s="138"/>
      <c r="AY85" s="136"/>
      <c r="AZ85" s="137"/>
      <c r="BA85" s="137"/>
      <c r="BB85" s="137"/>
      <c r="BC85" s="137"/>
      <c r="BD85" s="138"/>
      <c r="BE85" s="136"/>
      <c r="BF85" s="137"/>
      <c r="BG85" s="137"/>
      <c r="BH85" s="137"/>
      <c r="BI85" s="137"/>
      <c r="BJ85" s="138"/>
      <c r="BK85" s="136"/>
      <c r="BL85" s="137"/>
      <c r="BM85" s="137"/>
      <c r="BN85" s="137"/>
      <c r="BO85" s="137"/>
      <c r="BP85" s="138"/>
      <c r="BQ85" s="136"/>
      <c r="BR85" s="137"/>
      <c r="BS85" s="137"/>
      <c r="BT85" s="137"/>
      <c r="BU85" s="137"/>
      <c r="BV85" s="138"/>
      <c r="BW85" s="136"/>
      <c r="BX85" s="137"/>
      <c r="BY85" s="137"/>
      <c r="BZ85" s="137"/>
      <c r="CA85" s="137"/>
      <c r="CB85" s="138"/>
      <c r="CC85" s="136"/>
      <c r="CD85" s="137"/>
      <c r="CE85" s="137"/>
      <c r="CF85" s="137"/>
      <c r="CG85" s="137"/>
      <c r="CH85" s="138"/>
      <c r="CI85" s="136"/>
      <c r="CJ85" s="137"/>
      <c r="CK85" s="137"/>
      <c r="CL85" s="137"/>
      <c r="CM85" s="137"/>
      <c r="CN85" s="138"/>
      <c r="CO85" s="136"/>
      <c r="CP85" s="137"/>
      <c r="CQ85" s="137"/>
      <c r="CR85" s="137"/>
      <c r="CS85" s="137"/>
      <c r="CT85" s="138"/>
      <c r="CU85" s="136"/>
      <c r="CV85" s="137"/>
      <c r="CW85" s="137"/>
      <c r="CX85" s="137"/>
      <c r="CY85" s="137"/>
      <c r="CZ85" s="138"/>
      <c r="DA85" s="136"/>
      <c r="DB85" s="137"/>
      <c r="DC85" s="137"/>
      <c r="DD85" s="137"/>
      <c r="DE85" s="137"/>
      <c r="DF85" s="138"/>
      <c r="DG85" s="136"/>
      <c r="DH85" s="137"/>
      <c r="DI85" s="137"/>
      <c r="DJ85" s="137"/>
      <c r="DK85" s="137"/>
      <c r="DL85" s="138"/>
      <c r="DM85" s="136"/>
      <c r="DN85" s="137"/>
      <c r="DO85" s="137"/>
      <c r="DP85" s="137"/>
      <c r="DQ85" s="137"/>
      <c r="DR85" s="138"/>
      <c r="DS85" s="136"/>
      <c r="DT85" s="137"/>
      <c r="DU85" s="137"/>
      <c r="DV85" s="137"/>
      <c r="DW85" s="137"/>
      <c r="DX85" s="138"/>
      <c r="DY85" s="136"/>
      <c r="DZ85" s="137"/>
      <c r="EA85" s="137"/>
      <c r="EB85" s="137"/>
      <c r="EC85" s="137"/>
      <c r="ED85" s="138"/>
      <c r="EE85" s="136"/>
      <c r="EF85" s="137"/>
      <c r="EG85" s="137"/>
      <c r="EH85" s="137"/>
      <c r="EI85" s="137"/>
      <c r="EJ85" s="138"/>
      <c r="EK85" s="136"/>
      <c r="EL85" s="137"/>
      <c r="EM85" s="137"/>
      <c r="EN85" s="137"/>
      <c r="EO85" s="137"/>
      <c r="EP85" s="138"/>
      <c r="EQ85" s="136"/>
      <c r="ER85" s="137"/>
      <c r="ES85" s="137"/>
      <c r="ET85" s="137"/>
      <c r="EU85" s="137"/>
      <c r="EV85" s="138"/>
      <c r="EW85" s="136"/>
      <c r="EX85" s="137"/>
      <c r="EY85" s="137"/>
      <c r="EZ85" s="137"/>
      <c r="FA85" s="137"/>
      <c r="FB85" s="138"/>
      <c r="FC85" s="136"/>
      <c r="FD85" s="137"/>
      <c r="FE85" s="137"/>
      <c r="FF85" s="137"/>
      <c r="FG85" s="137"/>
      <c r="FH85" s="138"/>
      <c r="FI85" s="136"/>
      <c r="FJ85" s="137"/>
      <c r="FK85" s="137"/>
      <c r="FL85" s="137"/>
      <c r="FM85" s="137"/>
      <c r="FN85" s="138"/>
      <c r="FO85" s="136"/>
      <c r="FP85" s="137"/>
      <c r="FQ85" s="137"/>
      <c r="FR85" s="137"/>
      <c r="FS85" s="137"/>
      <c r="FT85" s="138"/>
      <c r="FU85" s="136"/>
      <c r="FV85" s="137"/>
      <c r="FW85" s="137"/>
      <c r="FX85" s="137"/>
      <c r="FY85" s="138"/>
      <c r="FZ85" s="136"/>
      <c r="GA85" s="137"/>
      <c r="GB85" s="137"/>
      <c r="GC85" s="137"/>
      <c r="GD85" s="138"/>
      <c r="GE85" s="136"/>
      <c r="GF85" s="137"/>
      <c r="GG85" s="137"/>
      <c r="GH85" s="137"/>
      <c r="GI85" s="138"/>
      <c r="GJ85" s="136"/>
      <c r="GK85" s="137"/>
      <c r="GL85" s="137"/>
      <c r="GM85" s="137"/>
      <c r="GN85" s="138"/>
      <c r="GO85" s="136"/>
      <c r="GP85" s="137"/>
      <c r="GQ85" s="137"/>
      <c r="GR85" s="137"/>
      <c r="GS85" s="138"/>
      <c r="GT85" s="136"/>
      <c r="GU85" s="137"/>
      <c r="GV85" s="137"/>
      <c r="GW85" s="137"/>
      <c r="GX85" s="138"/>
      <c r="GY85" s="161">
        <f t="shared" si="2"/>
        <v>0</v>
      </c>
      <c r="GZ85" s="161"/>
      <c r="HA85" s="161"/>
      <c r="HB85" s="161"/>
      <c r="HC85" s="161"/>
      <c r="HD85" s="161"/>
      <c r="HE85" s="161"/>
      <c r="HF85" s="161"/>
      <c r="HG85" s="161"/>
      <c r="HH85" s="161"/>
      <c r="HI85" s="161"/>
      <c r="HJ85" s="161"/>
      <c r="HK85" s="161"/>
      <c r="HL85" s="183"/>
      <c r="HM85" s="183"/>
      <c r="HN85" s="183"/>
      <c r="HO85" s="183"/>
      <c r="HP85" s="183"/>
      <c r="HQ85" s="183"/>
      <c r="HR85" s="183"/>
      <c r="HS85" s="183"/>
      <c r="HT85" s="183"/>
      <c r="HU85" s="183"/>
      <c r="HV85" s="183"/>
      <c r="HW85" s="183"/>
      <c r="HX85" s="183"/>
      <c r="HY85" s="162">
        <f t="shared" si="3"/>
        <v>0</v>
      </c>
      <c r="HZ85" s="162"/>
      <c r="IA85" s="162"/>
      <c r="IB85" s="162"/>
      <c r="IC85" s="162"/>
      <c r="ID85" s="162"/>
      <c r="IE85" s="162"/>
      <c r="IF85" s="162"/>
      <c r="IG85" s="162"/>
      <c r="IH85" s="162"/>
      <c r="II85" s="162"/>
      <c r="IJ85" s="162"/>
      <c r="IK85" s="163"/>
    </row>
    <row r="86" spans="1:245">
      <c r="A86" s="131" t="s">
        <v>111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2"/>
      <c r="U86" s="61"/>
      <c r="V86" s="62"/>
      <c r="W86" s="62"/>
      <c r="X86" s="62"/>
      <c r="Y86" s="62"/>
      <c r="Z86" s="63"/>
      <c r="AA86" s="64" t="s">
        <v>60</v>
      </c>
      <c r="AB86" s="65"/>
      <c r="AC86" s="65"/>
      <c r="AD86" s="65"/>
      <c r="AE86" s="65"/>
      <c r="AF86" s="66"/>
      <c r="AG86" s="136"/>
      <c r="AH86" s="137"/>
      <c r="AI86" s="137"/>
      <c r="AJ86" s="137"/>
      <c r="AK86" s="137"/>
      <c r="AL86" s="138"/>
      <c r="AM86" s="136"/>
      <c r="AN86" s="137"/>
      <c r="AO86" s="137"/>
      <c r="AP86" s="137"/>
      <c r="AQ86" s="137"/>
      <c r="AR86" s="138"/>
      <c r="AS86" s="136"/>
      <c r="AT86" s="137"/>
      <c r="AU86" s="137"/>
      <c r="AV86" s="137"/>
      <c r="AW86" s="137"/>
      <c r="AX86" s="138"/>
      <c r="AY86" s="136"/>
      <c r="AZ86" s="137"/>
      <c r="BA86" s="137"/>
      <c r="BB86" s="137"/>
      <c r="BC86" s="137"/>
      <c r="BD86" s="138"/>
      <c r="BE86" s="136"/>
      <c r="BF86" s="137"/>
      <c r="BG86" s="137"/>
      <c r="BH86" s="137"/>
      <c r="BI86" s="137"/>
      <c r="BJ86" s="138"/>
      <c r="BK86" s="136"/>
      <c r="BL86" s="137"/>
      <c r="BM86" s="137"/>
      <c r="BN86" s="137"/>
      <c r="BO86" s="137"/>
      <c r="BP86" s="138"/>
      <c r="BQ86" s="136"/>
      <c r="BR86" s="137"/>
      <c r="BS86" s="137"/>
      <c r="BT86" s="137"/>
      <c r="BU86" s="137"/>
      <c r="BV86" s="138"/>
      <c r="BW86" s="136"/>
      <c r="BX86" s="137"/>
      <c r="BY86" s="137"/>
      <c r="BZ86" s="137"/>
      <c r="CA86" s="137"/>
      <c r="CB86" s="138"/>
      <c r="CC86" s="136"/>
      <c r="CD86" s="137"/>
      <c r="CE86" s="137"/>
      <c r="CF86" s="137"/>
      <c r="CG86" s="137"/>
      <c r="CH86" s="138"/>
      <c r="CI86" s="136"/>
      <c r="CJ86" s="137"/>
      <c r="CK86" s="137"/>
      <c r="CL86" s="137"/>
      <c r="CM86" s="137"/>
      <c r="CN86" s="138"/>
      <c r="CO86" s="136"/>
      <c r="CP86" s="137"/>
      <c r="CQ86" s="137"/>
      <c r="CR86" s="137"/>
      <c r="CS86" s="137"/>
      <c r="CT86" s="138"/>
      <c r="CU86" s="136"/>
      <c r="CV86" s="137"/>
      <c r="CW86" s="137"/>
      <c r="CX86" s="137"/>
      <c r="CY86" s="137"/>
      <c r="CZ86" s="138"/>
      <c r="DA86" s="136"/>
      <c r="DB86" s="137"/>
      <c r="DC86" s="137"/>
      <c r="DD86" s="137"/>
      <c r="DE86" s="137"/>
      <c r="DF86" s="138"/>
      <c r="DG86" s="136"/>
      <c r="DH86" s="137"/>
      <c r="DI86" s="137"/>
      <c r="DJ86" s="137"/>
      <c r="DK86" s="137"/>
      <c r="DL86" s="138"/>
      <c r="DM86" s="136"/>
      <c r="DN86" s="137"/>
      <c r="DO86" s="137"/>
      <c r="DP86" s="137"/>
      <c r="DQ86" s="137"/>
      <c r="DR86" s="138"/>
      <c r="DS86" s="136"/>
      <c r="DT86" s="137"/>
      <c r="DU86" s="137"/>
      <c r="DV86" s="137"/>
      <c r="DW86" s="137"/>
      <c r="DX86" s="138"/>
      <c r="DY86" s="136"/>
      <c r="DZ86" s="137"/>
      <c r="EA86" s="137"/>
      <c r="EB86" s="137"/>
      <c r="EC86" s="137"/>
      <c r="ED86" s="138"/>
      <c r="EE86" s="136"/>
      <c r="EF86" s="137"/>
      <c r="EG86" s="137"/>
      <c r="EH86" s="137"/>
      <c r="EI86" s="137"/>
      <c r="EJ86" s="138"/>
      <c r="EK86" s="136"/>
      <c r="EL86" s="137"/>
      <c r="EM86" s="137"/>
      <c r="EN86" s="137"/>
      <c r="EO86" s="137"/>
      <c r="EP86" s="138"/>
      <c r="EQ86" s="136"/>
      <c r="ER86" s="137"/>
      <c r="ES86" s="137"/>
      <c r="ET86" s="137"/>
      <c r="EU86" s="137"/>
      <c r="EV86" s="138"/>
      <c r="EW86" s="136"/>
      <c r="EX86" s="137"/>
      <c r="EY86" s="137"/>
      <c r="EZ86" s="137"/>
      <c r="FA86" s="137"/>
      <c r="FB86" s="138"/>
      <c r="FC86" s="136"/>
      <c r="FD86" s="137"/>
      <c r="FE86" s="137"/>
      <c r="FF86" s="137"/>
      <c r="FG86" s="137"/>
      <c r="FH86" s="138"/>
      <c r="FI86" s="136"/>
      <c r="FJ86" s="137"/>
      <c r="FK86" s="137"/>
      <c r="FL86" s="137"/>
      <c r="FM86" s="137"/>
      <c r="FN86" s="138"/>
      <c r="FO86" s="136"/>
      <c r="FP86" s="137"/>
      <c r="FQ86" s="137"/>
      <c r="FR86" s="137"/>
      <c r="FS86" s="137"/>
      <c r="FT86" s="138"/>
      <c r="FU86" s="136"/>
      <c r="FV86" s="137"/>
      <c r="FW86" s="137"/>
      <c r="FX86" s="137"/>
      <c r="FY86" s="138"/>
      <c r="FZ86" s="136"/>
      <c r="GA86" s="137"/>
      <c r="GB86" s="137"/>
      <c r="GC86" s="137"/>
      <c r="GD86" s="138"/>
      <c r="GE86" s="136"/>
      <c r="GF86" s="137"/>
      <c r="GG86" s="137"/>
      <c r="GH86" s="137"/>
      <c r="GI86" s="138"/>
      <c r="GJ86" s="136"/>
      <c r="GK86" s="137"/>
      <c r="GL86" s="137"/>
      <c r="GM86" s="137"/>
      <c r="GN86" s="138"/>
      <c r="GO86" s="136"/>
      <c r="GP86" s="137"/>
      <c r="GQ86" s="137"/>
      <c r="GR86" s="137"/>
      <c r="GS86" s="138"/>
      <c r="GT86" s="136"/>
      <c r="GU86" s="137"/>
      <c r="GV86" s="137"/>
      <c r="GW86" s="137"/>
      <c r="GX86" s="138"/>
      <c r="GY86" s="161">
        <f t="shared" si="2"/>
        <v>0</v>
      </c>
      <c r="GZ86" s="161"/>
      <c r="HA86" s="161"/>
      <c r="HB86" s="161"/>
      <c r="HC86" s="161"/>
      <c r="HD86" s="161"/>
      <c r="HE86" s="161"/>
      <c r="HF86" s="161"/>
      <c r="HG86" s="161"/>
      <c r="HH86" s="161"/>
      <c r="HI86" s="161"/>
      <c r="HJ86" s="161"/>
      <c r="HK86" s="161"/>
      <c r="HL86" s="183"/>
      <c r="HM86" s="183"/>
      <c r="HN86" s="183"/>
      <c r="HO86" s="183"/>
      <c r="HP86" s="183"/>
      <c r="HQ86" s="183"/>
      <c r="HR86" s="183"/>
      <c r="HS86" s="183"/>
      <c r="HT86" s="183"/>
      <c r="HU86" s="183"/>
      <c r="HV86" s="183"/>
      <c r="HW86" s="183"/>
      <c r="HX86" s="183"/>
      <c r="HY86" s="162">
        <f t="shared" si="3"/>
        <v>0</v>
      </c>
      <c r="HZ86" s="162"/>
      <c r="IA86" s="162"/>
      <c r="IB86" s="162"/>
      <c r="IC86" s="162"/>
      <c r="ID86" s="162"/>
      <c r="IE86" s="162"/>
      <c r="IF86" s="162"/>
      <c r="IG86" s="162"/>
      <c r="IH86" s="162"/>
      <c r="II86" s="162"/>
      <c r="IJ86" s="162"/>
      <c r="IK86" s="163"/>
    </row>
    <row r="87" spans="1:245">
      <c r="A87" s="131" t="s">
        <v>52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2"/>
      <c r="U87" s="61"/>
      <c r="V87" s="62"/>
      <c r="W87" s="62"/>
      <c r="X87" s="62"/>
      <c r="Y87" s="62"/>
      <c r="Z87" s="63"/>
      <c r="AA87" s="64" t="s">
        <v>60</v>
      </c>
      <c r="AB87" s="65"/>
      <c r="AC87" s="65"/>
      <c r="AD87" s="65"/>
      <c r="AE87" s="65"/>
      <c r="AF87" s="66"/>
      <c r="AG87" s="136"/>
      <c r="AH87" s="137"/>
      <c r="AI87" s="137"/>
      <c r="AJ87" s="137"/>
      <c r="AK87" s="137"/>
      <c r="AL87" s="138"/>
      <c r="AM87" s="136"/>
      <c r="AN87" s="137"/>
      <c r="AO87" s="137"/>
      <c r="AP87" s="137"/>
      <c r="AQ87" s="137"/>
      <c r="AR87" s="138"/>
      <c r="AS87" s="136"/>
      <c r="AT87" s="137"/>
      <c r="AU87" s="137"/>
      <c r="AV87" s="137"/>
      <c r="AW87" s="137"/>
      <c r="AX87" s="138"/>
      <c r="AY87" s="136"/>
      <c r="AZ87" s="137"/>
      <c r="BA87" s="137"/>
      <c r="BB87" s="137"/>
      <c r="BC87" s="137"/>
      <c r="BD87" s="138"/>
      <c r="BE87" s="136"/>
      <c r="BF87" s="137"/>
      <c r="BG87" s="137"/>
      <c r="BH87" s="137"/>
      <c r="BI87" s="137"/>
      <c r="BJ87" s="138"/>
      <c r="BK87" s="136"/>
      <c r="BL87" s="137"/>
      <c r="BM87" s="137"/>
      <c r="BN87" s="137"/>
      <c r="BO87" s="137"/>
      <c r="BP87" s="138"/>
      <c r="BQ87" s="136"/>
      <c r="BR87" s="137"/>
      <c r="BS87" s="137"/>
      <c r="BT87" s="137"/>
      <c r="BU87" s="137"/>
      <c r="BV87" s="138"/>
      <c r="BW87" s="136"/>
      <c r="BX87" s="137"/>
      <c r="BY87" s="137"/>
      <c r="BZ87" s="137"/>
      <c r="CA87" s="137"/>
      <c r="CB87" s="138"/>
      <c r="CC87" s="136"/>
      <c r="CD87" s="137"/>
      <c r="CE87" s="137"/>
      <c r="CF87" s="137"/>
      <c r="CG87" s="137"/>
      <c r="CH87" s="138"/>
      <c r="CI87" s="136"/>
      <c r="CJ87" s="137"/>
      <c r="CK87" s="137"/>
      <c r="CL87" s="137"/>
      <c r="CM87" s="137"/>
      <c r="CN87" s="138"/>
      <c r="CO87" s="136"/>
      <c r="CP87" s="137"/>
      <c r="CQ87" s="137"/>
      <c r="CR87" s="137"/>
      <c r="CS87" s="137"/>
      <c r="CT87" s="138"/>
      <c r="CU87" s="136"/>
      <c r="CV87" s="137"/>
      <c r="CW87" s="137"/>
      <c r="CX87" s="137"/>
      <c r="CY87" s="137"/>
      <c r="CZ87" s="138"/>
      <c r="DA87" s="136"/>
      <c r="DB87" s="137"/>
      <c r="DC87" s="137"/>
      <c r="DD87" s="137"/>
      <c r="DE87" s="137"/>
      <c r="DF87" s="138"/>
      <c r="DG87" s="136"/>
      <c r="DH87" s="137"/>
      <c r="DI87" s="137"/>
      <c r="DJ87" s="137"/>
      <c r="DK87" s="137"/>
      <c r="DL87" s="138"/>
      <c r="DM87" s="136"/>
      <c r="DN87" s="137"/>
      <c r="DO87" s="137"/>
      <c r="DP87" s="137"/>
      <c r="DQ87" s="137"/>
      <c r="DR87" s="138"/>
      <c r="DS87" s="136"/>
      <c r="DT87" s="137"/>
      <c r="DU87" s="137"/>
      <c r="DV87" s="137"/>
      <c r="DW87" s="137"/>
      <c r="DX87" s="138"/>
      <c r="DY87" s="136"/>
      <c r="DZ87" s="137"/>
      <c r="EA87" s="137"/>
      <c r="EB87" s="137"/>
      <c r="EC87" s="137"/>
      <c r="ED87" s="138"/>
      <c r="EE87" s="136"/>
      <c r="EF87" s="137"/>
      <c r="EG87" s="137"/>
      <c r="EH87" s="137"/>
      <c r="EI87" s="137"/>
      <c r="EJ87" s="138"/>
      <c r="EK87" s="136"/>
      <c r="EL87" s="137"/>
      <c r="EM87" s="137"/>
      <c r="EN87" s="137"/>
      <c r="EO87" s="137"/>
      <c r="EP87" s="138"/>
      <c r="EQ87" s="136"/>
      <c r="ER87" s="137"/>
      <c r="ES87" s="137"/>
      <c r="ET87" s="137"/>
      <c r="EU87" s="137"/>
      <c r="EV87" s="138"/>
      <c r="EW87" s="136"/>
      <c r="EX87" s="137"/>
      <c r="EY87" s="137"/>
      <c r="EZ87" s="137"/>
      <c r="FA87" s="137"/>
      <c r="FB87" s="138"/>
      <c r="FC87" s="136"/>
      <c r="FD87" s="137"/>
      <c r="FE87" s="137"/>
      <c r="FF87" s="137"/>
      <c r="FG87" s="137"/>
      <c r="FH87" s="138"/>
      <c r="FI87" s="136"/>
      <c r="FJ87" s="137"/>
      <c r="FK87" s="137"/>
      <c r="FL87" s="137"/>
      <c r="FM87" s="137"/>
      <c r="FN87" s="138"/>
      <c r="FO87" s="136"/>
      <c r="FP87" s="137"/>
      <c r="FQ87" s="137"/>
      <c r="FR87" s="137"/>
      <c r="FS87" s="137"/>
      <c r="FT87" s="138"/>
      <c r="FU87" s="136"/>
      <c r="FV87" s="137"/>
      <c r="FW87" s="137"/>
      <c r="FX87" s="137"/>
      <c r="FY87" s="138"/>
      <c r="FZ87" s="136"/>
      <c r="GA87" s="137"/>
      <c r="GB87" s="137"/>
      <c r="GC87" s="137"/>
      <c r="GD87" s="138"/>
      <c r="GE87" s="136"/>
      <c r="GF87" s="137"/>
      <c r="GG87" s="137"/>
      <c r="GH87" s="137"/>
      <c r="GI87" s="138"/>
      <c r="GJ87" s="136"/>
      <c r="GK87" s="137"/>
      <c r="GL87" s="137"/>
      <c r="GM87" s="137"/>
      <c r="GN87" s="138"/>
      <c r="GO87" s="136"/>
      <c r="GP87" s="137"/>
      <c r="GQ87" s="137"/>
      <c r="GR87" s="137"/>
      <c r="GS87" s="138"/>
      <c r="GT87" s="136"/>
      <c r="GU87" s="137"/>
      <c r="GV87" s="137"/>
      <c r="GW87" s="137"/>
      <c r="GX87" s="138"/>
      <c r="GY87" s="161">
        <f t="shared" si="2"/>
        <v>0</v>
      </c>
      <c r="GZ87" s="161"/>
      <c r="HA87" s="161"/>
      <c r="HB87" s="161"/>
      <c r="HC87" s="161"/>
      <c r="HD87" s="161"/>
      <c r="HE87" s="161"/>
      <c r="HF87" s="161"/>
      <c r="HG87" s="161"/>
      <c r="HH87" s="161"/>
      <c r="HI87" s="161"/>
      <c r="HJ87" s="161"/>
      <c r="HK87" s="161"/>
      <c r="HL87" s="183"/>
      <c r="HM87" s="183"/>
      <c r="HN87" s="183"/>
      <c r="HO87" s="183"/>
      <c r="HP87" s="183"/>
      <c r="HQ87" s="183"/>
      <c r="HR87" s="183"/>
      <c r="HS87" s="183"/>
      <c r="HT87" s="183"/>
      <c r="HU87" s="183"/>
      <c r="HV87" s="183"/>
      <c r="HW87" s="183"/>
      <c r="HX87" s="183"/>
      <c r="HY87" s="162">
        <f t="shared" si="3"/>
        <v>0</v>
      </c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3"/>
    </row>
    <row r="88" spans="1:245">
      <c r="A88" s="184" t="s">
        <v>112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5"/>
      <c r="U88" s="61"/>
      <c r="V88" s="62"/>
      <c r="W88" s="62"/>
      <c r="X88" s="62"/>
      <c r="Y88" s="62"/>
      <c r="Z88" s="63"/>
      <c r="AA88" s="64" t="s">
        <v>60</v>
      </c>
      <c r="AB88" s="65"/>
      <c r="AC88" s="65"/>
      <c r="AD88" s="65"/>
      <c r="AE88" s="65"/>
      <c r="AF88" s="66"/>
      <c r="AG88" s="136"/>
      <c r="AH88" s="137"/>
      <c r="AI88" s="137"/>
      <c r="AJ88" s="137"/>
      <c r="AK88" s="137"/>
      <c r="AL88" s="138"/>
      <c r="AM88" s="136"/>
      <c r="AN88" s="137"/>
      <c r="AO88" s="137"/>
      <c r="AP88" s="137"/>
      <c r="AQ88" s="137"/>
      <c r="AR88" s="138"/>
      <c r="AS88" s="136"/>
      <c r="AT88" s="137"/>
      <c r="AU88" s="137"/>
      <c r="AV88" s="137"/>
      <c r="AW88" s="137"/>
      <c r="AX88" s="138"/>
      <c r="AY88" s="136"/>
      <c r="AZ88" s="137"/>
      <c r="BA88" s="137"/>
      <c r="BB88" s="137"/>
      <c r="BC88" s="137"/>
      <c r="BD88" s="138"/>
      <c r="BE88" s="136"/>
      <c r="BF88" s="137"/>
      <c r="BG88" s="137"/>
      <c r="BH88" s="137"/>
      <c r="BI88" s="137"/>
      <c r="BJ88" s="138"/>
      <c r="BK88" s="136"/>
      <c r="BL88" s="137"/>
      <c r="BM88" s="137"/>
      <c r="BN88" s="137"/>
      <c r="BO88" s="137"/>
      <c r="BP88" s="138"/>
      <c r="BQ88" s="136"/>
      <c r="BR88" s="137"/>
      <c r="BS88" s="137"/>
      <c r="BT88" s="137"/>
      <c r="BU88" s="137"/>
      <c r="BV88" s="138"/>
      <c r="BW88" s="136"/>
      <c r="BX88" s="137"/>
      <c r="BY88" s="137"/>
      <c r="BZ88" s="137"/>
      <c r="CA88" s="137"/>
      <c r="CB88" s="138"/>
      <c r="CC88" s="136"/>
      <c r="CD88" s="137"/>
      <c r="CE88" s="137"/>
      <c r="CF88" s="137"/>
      <c r="CG88" s="137"/>
      <c r="CH88" s="138"/>
      <c r="CI88" s="136">
        <v>1.0999999999999999E-2</v>
      </c>
      <c r="CJ88" s="137"/>
      <c r="CK88" s="137"/>
      <c r="CL88" s="137"/>
      <c r="CM88" s="137"/>
      <c r="CN88" s="138"/>
      <c r="CO88" s="136"/>
      <c r="CP88" s="137"/>
      <c r="CQ88" s="137"/>
      <c r="CR88" s="137"/>
      <c r="CS88" s="137"/>
      <c r="CT88" s="138"/>
      <c r="CU88" s="136"/>
      <c r="CV88" s="137"/>
      <c r="CW88" s="137"/>
      <c r="CX88" s="137"/>
      <c r="CY88" s="137"/>
      <c r="CZ88" s="138"/>
      <c r="DA88" s="136"/>
      <c r="DB88" s="137"/>
      <c r="DC88" s="137"/>
      <c r="DD88" s="137"/>
      <c r="DE88" s="137"/>
      <c r="DF88" s="138"/>
      <c r="DG88" s="136"/>
      <c r="DH88" s="137"/>
      <c r="DI88" s="137"/>
      <c r="DJ88" s="137"/>
      <c r="DK88" s="137"/>
      <c r="DL88" s="138"/>
      <c r="DM88" s="136"/>
      <c r="DN88" s="137"/>
      <c r="DO88" s="137"/>
      <c r="DP88" s="137"/>
      <c r="DQ88" s="137"/>
      <c r="DR88" s="138"/>
      <c r="DS88" s="136"/>
      <c r="DT88" s="137"/>
      <c r="DU88" s="137"/>
      <c r="DV88" s="137"/>
      <c r="DW88" s="137"/>
      <c r="DX88" s="138"/>
      <c r="DY88" s="136"/>
      <c r="DZ88" s="137"/>
      <c r="EA88" s="137"/>
      <c r="EB88" s="137"/>
      <c r="EC88" s="137"/>
      <c r="ED88" s="138"/>
      <c r="EE88" s="136"/>
      <c r="EF88" s="137"/>
      <c r="EG88" s="137"/>
      <c r="EH88" s="137"/>
      <c r="EI88" s="137"/>
      <c r="EJ88" s="138"/>
      <c r="EK88" s="136"/>
      <c r="EL88" s="137"/>
      <c r="EM88" s="137"/>
      <c r="EN88" s="137"/>
      <c r="EO88" s="137"/>
      <c r="EP88" s="138"/>
      <c r="EQ88" s="136"/>
      <c r="ER88" s="137"/>
      <c r="ES88" s="137"/>
      <c r="ET88" s="137"/>
      <c r="EU88" s="137"/>
      <c r="EV88" s="138"/>
      <c r="EW88" s="136"/>
      <c r="EX88" s="137"/>
      <c r="EY88" s="137"/>
      <c r="EZ88" s="137"/>
      <c r="FA88" s="137"/>
      <c r="FB88" s="138"/>
      <c r="FC88" s="136"/>
      <c r="FD88" s="137"/>
      <c r="FE88" s="137"/>
      <c r="FF88" s="137"/>
      <c r="FG88" s="137"/>
      <c r="FH88" s="138"/>
      <c r="FI88" s="136"/>
      <c r="FJ88" s="137"/>
      <c r="FK88" s="137"/>
      <c r="FL88" s="137"/>
      <c r="FM88" s="137"/>
      <c r="FN88" s="138"/>
      <c r="FO88" s="136"/>
      <c r="FP88" s="137"/>
      <c r="FQ88" s="137"/>
      <c r="FR88" s="137"/>
      <c r="FS88" s="137"/>
      <c r="FT88" s="138"/>
      <c r="FU88" s="136"/>
      <c r="FV88" s="137"/>
      <c r="FW88" s="137"/>
      <c r="FX88" s="137"/>
      <c r="FY88" s="138"/>
      <c r="FZ88" s="136"/>
      <c r="GA88" s="137"/>
      <c r="GB88" s="137"/>
      <c r="GC88" s="137"/>
      <c r="GD88" s="138"/>
      <c r="GE88" s="136"/>
      <c r="GF88" s="137"/>
      <c r="GG88" s="137"/>
      <c r="GH88" s="137"/>
      <c r="GI88" s="138"/>
      <c r="GJ88" s="136"/>
      <c r="GK88" s="137"/>
      <c r="GL88" s="137"/>
      <c r="GM88" s="137"/>
      <c r="GN88" s="138"/>
      <c r="GO88" s="136"/>
      <c r="GP88" s="137"/>
      <c r="GQ88" s="137"/>
      <c r="GR88" s="137"/>
      <c r="GS88" s="138"/>
      <c r="GT88" s="136"/>
      <c r="GU88" s="137"/>
      <c r="GV88" s="137"/>
      <c r="GW88" s="137"/>
      <c r="GX88" s="138"/>
      <c r="GY88" s="161">
        <f t="shared" si="2"/>
        <v>1.0999999999999999E-2</v>
      </c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  <c r="HJ88" s="161"/>
      <c r="HK88" s="161"/>
      <c r="HL88" s="183">
        <v>20</v>
      </c>
      <c r="HM88" s="183"/>
      <c r="HN88" s="183"/>
      <c r="HO88" s="183"/>
      <c r="HP88" s="183"/>
      <c r="HQ88" s="183"/>
      <c r="HR88" s="183"/>
      <c r="HS88" s="183"/>
      <c r="HT88" s="183"/>
      <c r="HU88" s="183"/>
      <c r="HV88" s="183"/>
      <c r="HW88" s="183"/>
      <c r="HX88" s="183"/>
      <c r="HY88" s="162">
        <f>GY88*HL88</f>
        <v>0.21999999999999997</v>
      </c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3"/>
    </row>
    <row r="89" spans="1:245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5"/>
      <c r="U89" s="61"/>
      <c r="V89" s="62"/>
      <c r="W89" s="62"/>
      <c r="X89" s="62"/>
      <c r="Y89" s="62"/>
      <c r="Z89" s="63"/>
      <c r="AA89" s="64"/>
      <c r="AB89" s="65"/>
      <c r="AC89" s="65"/>
      <c r="AD89" s="65"/>
      <c r="AE89" s="65"/>
      <c r="AF89" s="66"/>
      <c r="AG89" s="136"/>
      <c r="AH89" s="137"/>
      <c r="AI89" s="137"/>
      <c r="AJ89" s="137"/>
      <c r="AK89" s="137"/>
      <c r="AL89" s="138"/>
      <c r="AM89" s="136"/>
      <c r="AN89" s="137"/>
      <c r="AO89" s="137"/>
      <c r="AP89" s="137"/>
      <c r="AQ89" s="137"/>
      <c r="AR89" s="138"/>
      <c r="AS89" s="136"/>
      <c r="AT89" s="137"/>
      <c r="AU89" s="137"/>
      <c r="AV89" s="137"/>
      <c r="AW89" s="137"/>
      <c r="AX89" s="138"/>
      <c r="AY89" s="136"/>
      <c r="AZ89" s="137"/>
      <c r="BA89" s="137"/>
      <c r="BB89" s="137"/>
      <c r="BC89" s="137"/>
      <c r="BD89" s="138"/>
      <c r="BE89" s="136"/>
      <c r="BF89" s="137"/>
      <c r="BG89" s="137"/>
      <c r="BH89" s="137"/>
      <c r="BI89" s="137"/>
      <c r="BJ89" s="138"/>
      <c r="BK89" s="136"/>
      <c r="BL89" s="137"/>
      <c r="BM89" s="137"/>
      <c r="BN89" s="137"/>
      <c r="BO89" s="137"/>
      <c r="BP89" s="138"/>
      <c r="BQ89" s="136"/>
      <c r="BR89" s="137"/>
      <c r="BS89" s="137"/>
      <c r="BT89" s="137"/>
      <c r="BU89" s="137"/>
      <c r="BV89" s="138"/>
      <c r="BW89" s="136"/>
      <c r="BX89" s="137"/>
      <c r="BY89" s="137"/>
      <c r="BZ89" s="137"/>
      <c r="CA89" s="137"/>
      <c r="CB89" s="138"/>
      <c r="CC89" s="136"/>
      <c r="CD89" s="137"/>
      <c r="CE89" s="137"/>
      <c r="CF89" s="137"/>
      <c r="CG89" s="137"/>
      <c r="CH89" s="138"/>
      <c r="CI89" s="136"/>
      <c r="CJ89" s="137"/>
      <c r="CK89" s="137"/>
      <c r="CL89" s="137"/>
      <c r="CM89" s="137"/>
      <c r="CN89" s="138"/>
      <c r="CO89" s="136"/>
      <c r="CP89" s="137"/>
      <c r="CQ89" s="137"/>
      <c r="CR89" s="137"/>
      <c r="CS89" s="137"/>
      <c r="CT89" s="138"/>
      <c r="CU89" s="136"/>
      <c r="CV89" s="137"/>
      <c r="CW89" s="137"/>
      <c r="CX89" s="137"/>
      <c r="CY89" s="137"/>
      <c r="CZ89" s="138"/>
      <c r="DA89" s="136"/>
      <c r="DB89" s="137"/>
      <c r="DC89" s="137"/>
      <c r="DD89" s="137"/>
      <c r="DE89" s="137"/>
      <c r="DF89" s="138"/>
      <c r="DG89" s="136"/>
      <c r="DH89" s="137"/>
      <c r="DI89" s="137"/>
      <c r="DJ89" s="137"/>
      <c r="DK89" s="137"/>
      <c r="DL89" s="138"/>
      <c r="DM89" s="136"/>
      <c r="DN89" s="137"/>
      <c r="DO89" s="137"/>
      <c r="DP89" s="137"/>
      <c r="DQ89" s="137"/>
      <c r="DR89" s="138"/>
      <c r="DS89" s="136"/>
      <c r="DT89" s="137"/>
      <c r="DU89" s="137"/>
      <c r="DV89" s="137"/>
      <c r="DW89" s="137"/>
      <c r="DX89" s="138"/>
      <c r="DY89" s="136"/>
      <c r="DZ89" s="137"/>
      <c r="EA89" s="137"/>
      <c r="EB89" s="137"/>
      <c r="EC89" s="137"/>
      <c r="ED89" s="138"/>
      <c r="EE89" s="136"/>
      <c r="EF89" s="137"/>
      <c r="EG89" s="137"/>
      <c r="EH89" s="137"/>
      <c r="EI89" s="137"/>
      <c r="EJ89" s="138"/>
      <c r="EK89" s="136"/>
      <c r="EL89" s="137"/>
      <c r="EM89" s="137"/>
      <c r="EN89" s="137"/>
      <c r="EO89" s="137"/>
      <c r="EP89" s="138"/>
      <c r="EQ89" s="136"/>
      <c r="ER89" s="137"/>
      <c r="ES89" s="137"/>
      <c r="ET89" s="137"/>
      <c r="EU89" s="137"/>
      <c r="EV89" s="138"/>
      <c r="EW89" s="136"/>
      <c r="EX89" s="137"/>
      <c r="EY89" s="137"/>
      <c r="EZ89" s="137"/>
      <c r="FA89" s="137"/>
      <c r="FB89" s="138"/>
      <c r="FC89" s="136"/>
      <c r="FD89" s="137"/>
      <c r="FE89" s="137"/>
      <c r="FF89" s="137"/>
      <c r="FG89" s="137"/>
      <c r="FH89" s="138"/>
      <c r="FI89" s="136"/>
      <c r="FJ89" s="137"/>
      <c r="FK89" s="137"/>
      <c r="FL89" s="137"/>
      <c r="FM89" s="137"/>
      <c r="FN89" s="138"/>
      <c r="FO89" s="136"/>
      <c r="FP89" s="137"/>
      <c r="FQ89" s="137"/>
      <c r="FR89" s="137"/>
      <c r="FS89" s="137"/>
      <c r="FT89" s="138"/>
      <c r="FU89" s="136"/>
      <c r="FV89" s="137"/>
      <c r="FW89" s="137"/>
      <c r="FX89" s="137"/>
      <c r="FY89" s="138"/>
      <c r="FZ89" s="136"/>
      <c r="GA89" s="137"/>
      <c r="GB89" s="137"/>
      <c r="GC89" s="137"/>
      <c r="GD89" s="138"/>
      <c r="GE89" s="136"/>
      <c r="GF89" s="137"/>
      <c r="GG89" s="137"/>
      <c r="GH89" s="137"/>
      <c r="GI89" s="138"/>
      <c r="GJ89" s="136"/>
      <c r="GK89" s="137"/>
      <c r="GL89" s="137"/>
      <c r="GM89" s="137"/>
      <c r="GN89" s="138"/>
      <c r="GO89" s="136"/>
      <c r="GP89" s="137"/>
      <c r="GQ89" s="137"/>
      <c r="GR89" s="137"/>
      <c r="GS89" s="138"/>
      <c r="GT89" s="136"/>
      <c r="GU89" s="137"/>
      <c r="GV89" s="137"/>
      <c r="GW89" s="137"/>
      <c r="GX89" s="138"/>
      <c r="GY89" s="136" t="s">
        <v>113</v>
      </c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8"/>
      <c r="HY89" s="162">
        <f>SUM(HY59:HY88)+HY48</f>
        <v>293.41999999999996</v>
      </c>
      <c r="HZ89" s="162"/>
      <c r="IA89" s="162"/>
      <c r="IB89" s="162"/>
      <c r="IC89" s="162"/>
      <c r="ID89" s="162"/>
      <c r="IE89" s="162"/>
      <c r="IF89" s="162"/>
      <c r="IG89" s="162"/>
      <c r="IH89" s="162"/>
      <c r="II89" s="162"/>
      <c r="IJ89" s="162"/>
      <c r="IK89" s="163"/>
    </row>
    <row r="90" spans="1:24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</row>
    <row r="91" spans="1:245">
      <c r="A91" s="4" t="s">
        <v>114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  <c r="AA91" s="4"/>
      <c r="AB91" s="4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 t="s">
        <v>115</v>
      </c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4"/>
      <c r="EM91" s="4"/>
      <c r="EN91" s="4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</row>
    <row r="92" spans="1:24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8" t="s">
        <v>3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9"/>
      <c r="AA92" s="186"/>
      <c r="AB92" s="186"/>
      <c r="AC92" s="8" t="s">
        <v>4</v>
      </c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8" t="s">
        <v>3</v>
      </c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9"/>
      <c r="EM92" s="186"/>
      <c r="EN92" s="186"/>
      <c r="EO92" s="8" t="s">
        <v>4</v>
      </c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</row>
    <row r="93" spans="1:24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</row>
    <row r="94" spans="1:24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4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 t="s">
        <v>116</v>
      </c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4"/>
      <c r="EM94" s="4"/>
      <c r="EN94" s="4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</row>
    <row r="95" spans="1:24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9"/>
      <c r="AH95" s="186"/>
      <c r="AI95" s="186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8" t="s">
        <v>3</v>
      </c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9"/>
      <c r="EM95" s="186"/>
      <c r="EN95" s="186"/>
      <c r="EO95" s="8" t="s">
        <v>4</v>
      </c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</row>
    <row r="96" spans="1:24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</row>
  </sheetData>
  <mergeCells count="2164">
    <mergeCell ref="S95:AF95"/>
    <mergeCell ref="AJ95:BH95"/>
    <mergeCell ref="DX95:EK95"/>
    <mergeCell ref="EO95:FM95"/>
    <mergeCell ref="L92:Y92"/>
    <mergeCell ref="AC92:BA92"/>
    <mergeCell ref="DX92:EK92"/>
    <mergeCell ref="EO92:FM92"/>
    <mergeCell ref="S94:AF94"/>
    <mergeCell ref="AJ94:BH94"/>
    <mergeCell ref="DX94:EK94"/>
    <mergeCell ref="EO94:FM94"/>
    <mergeCell ref="GJ89:GN89"/>
    <mergeCell ref="GO89:GS89"/>
    <mergeCell ref="GT89:GX89"/>
    <mergeCell ref="GY89:HX89"/>
    <mergeCell ref="HY89:IK89"/>
    <mergeCell ref="L91:Y91"/>
    <mergeCell ref="AC91:BA91"/>
    <mergeCell ref="DX91:EK91"/>
    <mergeCell ref="EO91:FM91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A59:T59"/>
    <mergeCell ref="U59:Z59"/>
    <mergeCell ref="AA59:AF59"/>
    <mergeCell ref="AG59:AL59"/>
    <mergeCell ref="AM59:AR59"/>
    <mergeCell ref="AS59:AX59"/>
    <mergeCell ref="GJ58:GN58"/>
    <mergeCell ref="GO58:GS58"/>
    <mergeCell ref="GT58:GX58"/>
    <mergeCell ref="GY58:HK58"/>
    <mergeCell ref="HL58:HX58"/>
    <mergeCell ref="HY58:IK58"/>
    <mergeCell ref="FC58:FH58"/>
    <mergeCell ref="FI58:FN58"/>
    <mergeCell ref="FO58:FT58"/>
    <mergeCell ref="FU58:FY58"/>
    <mergeCell ref="FZ58:GD58"/>
    <mergeCell ref="GE58:GI58"/>
    <mergeCell ref="DS58:DX58"/>
    <mergeCell ref="DY58:ED58"/>
    <mergeCell ref="EE58:EJ58"/>
    <mergeCell ref="EK58:EP58"/>
    <mergeCell ref="EQ58:EV58"/>
    <mergeCell ref="EW58:FB58"/>
    <mergeCell ref="CI58:CN58"/>
    <mergeCell ref="CO58:CT58"/>
    <mergeCell ref="CU58:CZ58"/>
    <mergeCell ref="DA58:DF58"/>
    <mergeCell ref="DG58:DL58"/>
    <mergeCell ref="DM58:DR58"/>
    <mergeCell ref="AY58:BD58"/>
    <mergeCell ref="BE58:BJ58"/>
    <mergeCell ref="BK58:BP58"/>
    <mergeCell ref="BQ58:BV58"/>
    <mergeCell ref="BW58:CB58"/>
    <mergeCell ref="CC58:CH58"/>
    <mergeCell ref="GT55:GX57"/>
    <mergeCell ref="GY55:HK57"/>
    <mergeCell ref="HL55:HX57"/>
    <mergeCell ref="HY55:IK57"/>
    <mergeCell ref="A58:T58"/>
    <mergeCell ref="U58:Z58"/>
    <mergeCell ref="AA58:AF58"/>
    <mergeCell ref="AG58:AL58"/>
    <mergeCell ref="AM58:AR58"/>
    <mergeCell ref="AS58:AX58"/>
    <mergeCell ref="FO55:FT57"/>
    <mergeCell ref="FU55:FY57"/>
    <mergeCell ref="FZ55:GD57"/>
    <mergeCell ref="GE55:GI57"/>
    <mergeCell ref="GJ55:GN57"/>
    <mergeCell ref="GO55:GS57"/>
    <mergeCell ref="EE55:EJ57"/>
    <mergeCell ref="EK55:EP57"/>
    <mergeCell ref="EQ55:EV57"/>
    <mergeCell ref="EW55:FB57"/>
    <mergeCell ref="FC55:FH57"/>
    <mergeCell ref="FI55:FN57"/>
    <mergeCell ref="CU55:CZ57"/>
    <mergeCell ref="DA55:DF57"/>
    <mergeCell ref="DG55:DL57"/>
    <mergeCell ref="DM55:DR57"/>
    <mergeCell ref="DS55:DX57"/>
    <mergeCell ref="DY55:ED57"/>
    <mergeCell ref="GY53:IK53"/>
    <mergeCell ref="GE54:GX54"/>
    <mergeCell ref="GY54:IK54"/>
    <mergeCell ref="AG55:AL57"/>
    <mergeCell ref="AM55:AR57"/>
    <mergeCell ref="AS55:AX57"/>
    <mergeCell ref="AY55:BD57"/>
    <mergeCell ref="BE55:BJ57"/>
    <mergeCell ref="BK55:BP57"/>
    <mergeCell ref="BQ55:BV57"/>
    <mergeCell ref="U53:Z57"/>
    <mergeCell ref="AG53:CB54"/>
    <mergeCell ref="CC53:ED54"/>
    <mergeCell ref="EE53:FB54"/>
    <mergeCell ref="FC53:GD54"/>
    <mergeCell ref="GE53:GX53"/>
    <mergeCell ref="BW55:CB57"/>
    <mergeCell ref="CC55:CH57"/>
    <mergeCell ref="CI55:CN57"/>
    <mergeCell ref="CO55:CT57"/>
    <mergeCell ref="GY47:HK47"/>
    <mergeCell ref="HL47:HX47"/>
    <mergeCell ref="HY47:IK47"/>
    <mergeCell ref="HY48:IK48"/>
    <mergeCell ref="A52:Z52"/>
    <mergeCell ref="AA52:AF57"/>
    <mergeCell ref="AG52:DL52"/>
    <mergeCell ref="DM52:GX52"/>
    <mergeCell ref="GY52:IK52"/>
    <mergeCell ref="A53:T57"/>
    <mergeCell ref="FU47:FY47"/>
    <mergeCell ref="FZ47:GD47"/>
    <mergeCell ref="GE47:GI47"/>
    <mergeCell ref="GJ47:GN47"/>
    <mergeCell ref="GO47:GS47"/>
    <mergeCell ref="GT47:GX47"/>
    <mergeCell ref="EK47:EP47"/>
    <mergeCell ref="EQ47:EV47"/>
    <mergeCell ref="EW47:FB47"/>
    <mergeCell ref="FC47:FH47"/>
    <mergeCell ref="FI47:FN47"/>
    <mergeCell ref="FO47:FT47"/>
    <mergeCell ref="DA47:DF47"/>
    <mergeCell ref="DG47:DL47"/>
    <mergeCell ref="DM47:DR47"/>
    <mergeCell ref="DS47:DX47"/>
    <mergeCell ref="DY47:ED47"/>
    <mergeCell ref="EE47:EJ47"/>
    <mergeCell ref="BQ47:BV47"/>
    <mergeCell ref="BW47:CB47"/>
    <mergeCell ref="CC47:CH47"/>
    <mergeCell ref="CI47:CN47"/>
    <mergeCell ref="CO47:CT47"/>
    <mergeCell ref="CU47:CZ47"/>
    <mergeCell ref="HY46:IK46"/>
    <mergeCell ref="A47:T47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GE46:GI46"/>
    <mergeCell ref="GJ46:GN46"/>
    <mergeCell ref="GO46:GS46"/>
    <mergeCell ref="GT46:GX46"/>
    <mergeCell ref="GY46:HK46"/>
    <mergeCell ref="HL46:HX46"/>
    <mergeCell ref="EW46:FB46"/>
    <mergeCell ref="FC46:FH46"/>
    <mergeCell ref="FI46:FN46"/>
    <mergeCell ref="FO46:FT46"/>
    <mergeCell ref="FU46:FY46"/>
    <mergeCell ref="FZ46:GD46"/>
    <mergeCell ref="DM46:DR46"/>
    <mergeCell ref="DS46:DX46"/>
    <mergeCell ref="DY46:ED46"/>
    <mergeCell ref="EE46:EJ46"/>
    <mergeCell ref="EK46:EP46"/>
    <mergeCell ref="EQ46:EV46"/>
    <mergeCell ref="CC46:CH46"/>
    <mergeCell ref="CI46:CN46"/>
    <mergeCell ref="CO46:CT46"/>
    <mergeCell ref="CU46:CZ46"/>
    <mergeCell ref="DA46:DF46"/>
    <mergeCell ref="DG46:DL46"/>
    <mergeCell ref="AS46:AX46"/>
    <mergeCell ref="AY46:BD46"/>
    <mergeCell ref="BE46:BJ46"/>
    <mergeCell ref="BK46:BP46"/>
    <mergeCell ref="BQ46:BV46"/>
    <mergeCell ref="BW46:CB46"/>
    <mergeCell ref="GO45:GS45"/>
    <mergeCell ref="GT45:GX45"/>
    <mergeCell ref="GY45:HK45"/>
    <mergeCell ref="HL45:HX45"/>
    <mergeCell ref="HY45:IK45"/>
    <mergeCell ref="A46:T46"/>
    <mergeCell ref="U46:Z46"/>
    <mergeCell ref="AA46:AF46"/>
    <mergeCell ref="AG46:AL46"/>
    <mergeCell ref="AM46:AR46"/>
    <mergeCell ref="FI45:FN45"/>
    <mergeCell ref="FO45:FT45"/>
    <mergeCell ref="FU45:FY45"/>
    <mergeCell ref="FZ45:GD45"/>
    <mergeCell ref="GE45:GI45"/>
    <mergeCell ref="GJ45:GN45"/>
    <mergeCell ref="DY45:ED45"/>
    <mergeCell ref="EE45:EJ45"/>
    <mergeCell ref="EK45:EP45"/>
    <mergeCell ref="EQ45:EV45"/>
    <mergeCell ref="EW45:FB45"/>
    <mergeCell ref="FC45:FH45"/>
    <mergeCell ref="CO45:CT45"/>
    <mergeCell ref="CU45:CZ45"/>
    <mergeCell ref="DA45:DF45"/>
    <mergeCell ref="DG45:DL45"/>
    <mergeCell ref="DM45:DR45"/>
    <mergeCell ref="DS45:DX45"/>
    <mergeCell ref="BE45:BJ45"/>
    <mergeCell ref="BK45:BP45"/>
    <mergeCell ref="BQ45:BV45"/>
    <mergeCell ref="BW45:CB45"/>
    <mergeCell ref="CC45:CH45"/>
    <mergeCell ref="CI45:CN45"/>
    <mergeCell ref="GY44:HK44"/>
    <mergeCell ref="HL44:HX44"/>
    <mergeCell ref="HY44:IK44"/>
    <mergeCell ref="A45:T45"/>
    <mergeCell ref="U45:Z45"/>
    <mergeCell ref="AA45:AF45"/>
    <mergeCell ref="AG45:AL45"/>
    <mergeCell ref="AM45:AR45"/>
    <mergeCell ref="AS45:AX45"/>
    <mergeCell ref="AY45:BD45"/>
    <mergeCell ref="FU44:FY44"/>
    <mergeCell ref="FZ44:GD44"/>
    <mergeCell ref="GE44:GI44"/>
    <mergeCell ref="GJ44:GN44"/>
    <mergeCell ref="GO44:GS44"/>
    <mergeCell ref="GT44:GX44"/>
    <mergeCell ref="EK44:EP44"/>
    <mergeCell ref="EQ44:EV44"/>
    <mergeCell ref="EW44:FB44"/>
    <mergeCell ref="FC44:FH44"/>
    <mergeCell ref="FI44:FN44"/>
    <mergeCell ref="FO44:FT44"/>
    <mergeCell ref="DA44:DF44"/>
    <mergeCell ref="DG44:DL44"/>
    <mergeCell ref="DM44:DR44"/>
    <mergeCell ref="DS44:DX44"/>
    <mergeCell ref="DY44:ED44"/>
    <mergeCell ref="EE44:EJ44"/>
    <mergeCell ref="BQ44:BV44"/>
    <mergeCell ref="BW44:CB44"/>
    <mergeCell ref="CC44:CH44"/>
    <mergeCell ref="CI44:CN44"/>
    <mergeCell ref="CO44:CT44"/>
    <mergeCell ref="CU44:CZ44"/>
    <mergeCell ref="HY43:IK43"/>
    <mergeCell ref="A44:T44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GE43:GI43"/>
    <mergeCell ref="GJ43:GN43"/>
    <mergeCell ref="GO43:GS43"/>
    <mergeCell ref="GT43:GX43"/>
    <mergeCell ref="GY43:HK43"/>
    <mergeCell ref="HL43:HX43"/>
    <mergeCell ref="EW43:FB43"/>
    <mergeCell ref="FC43:FH43"/>
    <mergeCell ref="FI43:FN43"/>
    <mergeCell ref="FO43:FT43"/>
    <mergeCell ref="FU43:FY43"/>
    <mergeCell ref="FZ43:GD43"/>
    <mergeCell ref="DM43:DR43"/>
    <mergeCell ref="DS43:DX43"/>
    <mergeCell ref="DY43:ED43"/>
    <mergeCell ref="EE43:EJ43"/>
    <mergeCell ref="EK43:EP43"/>
    <mergeCell ref="EQ43:EV43"/>
    <mergeCell ref="CC43:CH43"/>
    <mergeCell ref="CI43:CN43"/>
    <mergeCell ref="CO43:CT43"/>
    <mergeCell ref="CU43:CZ43"/>
    <mergeCell ref="DA43:DF43"/>
    <mergeCell ref="DG43:DL43"/>
    <mergeCell ref="AS43:AX43"/>
    <mergeCell ref="AY43:BD43"/>
    <mergeCell ref="BE43:BJ43"/>
    <mergeCell ref="BK43:BP43"/>
    <mergeCell ref="BQ43:BV43"/>
    <mergeCell ref="BW43:CB43"/>
    <mergeCell ref="GO42:GS42"/>
    <mergeCell ref="GT42:GX42"/>
    <mergeCell ref="GY42:HK42"/>
    <mergeCell ref="HL42:HX42"/>
    <mergeCell ref="HY42:IK42"/>
    <mergeCell ref="A43:T43"/>
    <mergeCell ref="U43:Z43"/>
    <mergeCell ref="AA43:AF43"/>
    <mergeCell ref="AG43:AL43"/>
    <mergeCell ref="AM43:AR43"/>
    <mergeCell ref="FI42:FN42"/>
    <mergeCell ref="FO42:FT42"/>
    <mergeCell ref="FU42:FY42"/>
    <mergeCell ref="FZ42:GD42"/>
    <mergeCell ref="GE42:GI42"/>
    <mergeCell ref="GJ42:GN42"/>
    <mergeCell ref="DY42:ED42"/>
    <mergeCell ref="EE42:EJ42"/>
    <mergeCell ref="EK42:EP42"/>
    <mergeCell ref="EQ42:EV42"/>
    <mergeCell ref="EW42:FB42"/>
    <mergeCell ref="FC42:FH42"/>
    <mergeCell ref="CO42:CT42"/>
    <mergeCell ref="CU42:CZ42"/>
    <mergeCell ref="DA42:DF42"/>
    <mergeCell ref="DG42:DL42"/>
    <mergeCell ref="DM42:DR42"/>
    <mergeCell ref="DS42:DX42"/>
    <mergeCell ref="BE42:BJ42"/>
    <mergeCell ref="BK42:BP42"/>
    <mergeCell ref="BQ42:BV42"/>
    <mergeCell ref="BW42:CB42"/>
    <mergeCell ref="CC42:CH42"/>
    <mergeCell ref="CI42:CN42"/>
    <mergeCell ref="GY41:HK41"/>
    <mergeCell ref="HL41:HX41"/>
    <mergeCell ref="HY41:IK41"/>
    <mergeCell ref="A42:T42"/>
    <mergeCell ref="U42:Z42"/>
    <mergeCell ref="AA42:AF42"/>
    <mergeCell ref="AG42:AL42"/>
    <mergeCell ref="AM42:AR42"/>
    <mergeCell ref="AS42:AX42"/>
    <mergeCell ref="AY42:BD42"/>
    <mergeCell ref="FU41:FY41"/>
    <mergeCell ref="FZ41:GD41"/>
    <mergeCell ref="GE41:GI41"/>
    <mergeCell ref="GJ41:GN41"/>
    <mergeCell ref="GO41:GS41"/>
    <mergeCell ref="GT41:GX41"/>
    <mergeCell ref="EK41:EP41"/>
    <mergeCell ref="EQ41:EV41"/>
    <mergeCell ref="EW41:FB41"/>
    <mergeCell ref="FC41:FH41"/>
    <mergeCell ref="FI41:FN41"/>
    <mergeCell ref="FO41:FT41"/>
    <mergeCell ref="DA41:DF41"/>
    <mergeCell ref="DG41:DL41"/>
    <mergeCell ref="DM41:DR41"/>
    <mergeCell ref="DS41:DX41"/>
    <mergeCell ref="DY41:ED41"/>
    <mergeCell ref="EE41:EJ41"/>
    <mergeCell ref="BQ41:BV41"/>
    <mergeCell ref="BW41:CB41"/>
    <mergeCell ref="CC41:CH41"/>
    <mergeCell ref="CI41:CN41"/>
    <mergeCell ref="CO41:CT41"/>
    <mergeCell ref="CU41:CZ41"/>
    <mergeCell ref="HY40:IK40"/>
    <mergeCell ref="A41:T41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GE40:GI40"/>
    <mergeCell ref="GJ40:GN40"/>
    <mergeCell ref="GO40:GS40"/>
    <mergeCell ref="GT40:GX40"/>
    <mergeCell ref="GY40:HK40"/>
    <mergeCell ref="HL40:HX40"/>
    <mergeCell ref="EW40:FB40"/>
    <mergeCell ref="FC40:FH40"/>
    <mergeCell ref="FI40:FN40"/>
    <mergeCell ref="FO40:FT40"/>
    <mergeCell ref="FU40:FY40"/>
    <mergeCell ref="FZ40:GD40"/>
    <mergeCell ref="DM40:DR40"/>
    <mergeCell ref="DS40:DX40"/>
    <mergeCell ref="DY40:ED40"/>
    <mergeCell ref="EE40:EJ40"/>
    <mergeCell ref="EK40:EP40"/>
    <mergeCell ref="EQ40:EV40"/>
    <mergeCell ref="CC40:CH40"/>
    <mergeCell ref="CI40:CN40"/>
    <mergeCell ref="CO40:CT40"/>
    <mergeCell ref="CU40:CZ40"/>
    <mergeCell ref="DA40:DF40"/>
    <mergeCell ref="DG40:DL40"/>
    <mergeCell ref="AS40:AX40"/>
    <mergeCell ref="AY40:BD40"/>
    <mergeCell ref="BE40:BJ40"/>
    <mergeCell ref="BK40:BP40"/>
    <mergeCell ref="BQ40:BV40"/>
    <mergeCell ref="BW40:CB40"/>
    <mergeCell ref="GO39:GS39"/>
    <mergeCell ref="GT39:GX39"/>
    <mergeCell ref="GY39:HK39"/>
    <mergeCell ref="HL39:HX39"/>
    <mergeCell ref="HY39:IK39"/>
    <mergeCell ref="A40:T40"/>
    <mergeCell ref="U40:Z40"/>
    <mergeCell ref="AA40:AF40"/>
    <mergeCell ref="AG40:AL40"/>
    <mergeCell ref="AM40:AR40"/>
    <mergeCell ref="FI39:FN39"/>
    <mergeCell ref="FO39:FT39"/>
    <mergeCell ref="FU39:FY39"/>
    <mergeCell ref="FZ39:GD39"/>
    <mergeCell ref="GE39:GI39"/>
    <mergeCell ref="GJ39:GN39"/>
    <mergeCell ref="DY39:ED39"/>
    <mergeCell ref="EE39:EJ39"/>
    <mergeCell ref="EK39:EP39"/>
    <mergeCell ref="EQ39:EV39"/>
    <mergeCell ref="EW39:FB39"/>
    <mergeCell ref="FC39:FH39"/>
    <mergeCell ref="CO39:CT39"/>
    <mergeCell ref="CU39:CZ39"/>
    <mergeCell ref="DA39:DF39"/>
    <mergeCell ref="DG39:DL39"/>
    <mergeCell ref="DM39:DR39"/>
    <mergeCell ref="DS39:DX39"/>
    <mergeCell ref="BE39:BJ39"/>
    <mergeCell ref="BK39:BP39"/>
    <mergeCell ref="BQ39:BV39"/>
    <mergeCell ref="BW39:CB39"/>
    <mergeCell ref="CC39:CH39"/>
    <mergeCell ref="CI39:CN39"/>
    <mergeCell ref="GY38:HK38"/>
    <mergeCell ref="HL38:HX38"/>
    <mergeCell ref="HY38:IK38"/>
    <mergeCell ref="A39:T39"/>
    <mergeCell ref="U39:Z39"/>
    <mergeCell ref="AA39:AF39"/>
    <mergeCell ref="AG39:AL39"/>
    <mergeCell ref="AM39:AR39"/>
    <mergeCell ref="AS39:AX39"/>
    <mergeCell ref="AY39:BD39"/>
    <mergeCell ref="FU38:FY38"/>
    <mergeCell ref="FZ38:GD38"/>
    <mergeCell ref="GE38:GI38"/>
    <mergeCell ref="GJ38:GN38"/>
    <mergeCell ref="GO38:GS38"/>
    <mergeCell ref="GT38:GX38"/>
    <mergeCell ref="EK38:EP38"/>
    <mergeCell ref="EQ38:EV38"/>
    <mergeCell ref="EW38:FB38"/>
    <mergeCell ref="FC38:FH38"/>
    <mergeCell ref="FI38:FN38"/>
    <mergeCell ref="FO38:FT38"/>
    <mergeCell ref="DA38:DF38"/>
    <mergeCell ref="DG38:DL38"/>
    <mergeCell ref="DM38:DR38"/>
    <mergeCell ref="DS38:DX38"/>
    <mergeCell ref="DY38:ED38"/>
    <mergeCell ref="EE38:EJ38"/>
    <mergeCell ref="BQ38:BV38"/>
    <mergeCell ref="BW38:CB38"/>
    <mergeCell ref="CC38:CH38"/>
    <mergeCell ref="CI38:CN38"/>
    <mergeCell ref="CO38:CT38"/>
    <mergeCell ref="CU38:CZ38"/>
    <mergeCell ref="HY37:IK37"/>
    <mergeCell ref="A38:T38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GE37:GI37"/>
    <mergeCell ref="GJ37:GN37"/>
    <mergeCell ref="GO37:GS37"/>
    <mergeCell ref="GT37:GX37"/>
    <mergeCell ref="GY37:HK37"/>
    <mergeCell ref="HL37:HX37"/>
    <mergeCell ref="EW37:FB37"/>
    <mergeCell ref="FC37:FH37"/>
    <mergeCell ref="FI37:FN37"/>
    <mergeCell ref="FO37:FT37"/>
    <mergeCell ref="FU37:FY37"/>
    <mergeCell ref="FZ37:GD37"/>
    <mergeCell ref="DM37:DR37"/>
    <mergeCell ref="DS37:DX37"/>
    <mergeCell ref="DY37:ED37"/>
    <mergeCell ref="EE37:EJ37"/>
    <mergeCell ref="EK37:EP37"/>
    <mergeCell ref="EQ37:EV37"/>
    <mergeCell ref="CC37:CH37"/>
    <mergeCell ref="CI37:CN37"/>
    <mergeCell ref="CO37:CT37"/>
    <mergeCell ref="CU37:CZ37"/>
    <mergeCell ref="DA37:DF37"/>
    <mergeCell ref="DG37:DL37"/>
    <mergeCell ref="AS37:AX37"/>
    <mergeCell ref="AY37:BD37"/>
    <mergeCell ref="BE37:BJ37"/>
    <mergeCell ref="BK37:BP37"/>
    <mergeCell ref="BQ37:BV37"/>
    <mergeCell ref="BW37:CB37"/>
    <mergeCell ref="GO36:GS36"/>
    <mergeCell ref="GT36:GX36"/>
    <mergeCell ref="GY36:HK36"/>
    <mergeCell ref="HL36:HX36"/>
    <mergeCell ref="HY36:IK36"/>
    <mergeCell ref="A37:T37"/>
    <mergeCell ref="U37:Z37"/>
    <mergeCell ref="AA37:AF37"/>
    <mergeCell ref="AG37:AL37"/>
    <mergeCell ref="AM37:AR37"/>
    <mergeCell ref="FI36:FN36"/>
    <mergeCell ref="FO36:FT36"/>
    <mergeCell ref="FU36:FY36"/>
    <mergeCell ref="FZ36:GD36"/>
    <mergeCell ref="GE36:GI36"/>
    <mergeCell ref="GJ36:GN36"/>
    <mergeCell ref="DY36:ED36"/>
    <mergeCell ref="EE36:EJ36"/>
    <mergeCell ref="EK36:EP36"/>
    <mergeCell ref="EQ36:EV36"/>
    <mergeCell ref="EW36:FB36"/>
    <mergeCell ref="FC36:FH36"/>
    <mergeCell ref="CO36:CT36"/>
    <mergeCell ref="CU36:CZ36"/>
    <mergeCell ref="DA36:DF36"/>
    <mergeCell ref="DG36:DL36"/>
    <mergeCell ref="DM36:DR36"/>
    <mergeCell ref="DS36:DX36"/>
    <mergeCell ref="BE36:BJ36"/>
    <mergeCell ref="BK36:BP36"/>
    <mergeCell ref="BQ36:BV36"/>
    <mergeCell ref="BW36:CB36"/>
    <mergeCell ref="CC36:CH36"/>
    <mergeCell ref="CI36:CN36"/>
    <mergeCell ref="GY35:HK35"/>
    <mergeCell ref="HL35:HX35"/>
    <mergeCell ref="HY35:IK35"/>
    <mergeCell ref="A36:T36"/>
    <mergeCell ref="U36:Z36"/>
    <mergeCell ref="AA36:AF36"/>
    <mergeCell ref="AG36:AL36"/>
    <mergeCell ref="AM36:AR36"/>
    <mergeCell ref="AS36:AX36"/>
    <mergeCell ref="AY36:BD36"/>
    <mergeCell ref="FU35:FY35"/>
    <mergeCell ref="FZ35:GD35"/>
    <mergeCell ref="GE35:GI35"/>
    <mergeCell ref="GJ35:GN35"/>
    <mergeCell ref="GO35:GS35"/>
    <mergeCell ref="GT35:GX35"/>
    <mergeCell ref="EK35:EP35"/>
    <mergeCell ref="EQ35:EV35"/>
    <mergeCell ref="EW35:FB35"/>
    <mergeCell ref="FC35:FH35"/>
    <mergeCell ref="FI35:FN35"/>
    <mergeCell ref="FO35:FT35"/>
    <mergeCell ref="DA35:DF35"/>
    <mergeCell ref="DG35:DL35"/>
    <mergeCell ref="DM35:DR35"/>
    <mergeCell ref="DS35:DX35"/>
    <mergeCell ref="DY35:ED35"/>
    <mergeCell ref="EE35:EJ35"/>
    <mergeCell ref="BQ35:BV35"/>
    <mergeCell ref="BW35:CB35"/>
    <mergeCell ref="CC35:CH35"/>
    <mergeCell ref="CI35:CN35"/>
    <mergeCell ref="CO35:CT35"/>
    <mergeCell ref="CU35:CZ35"/>
    <mergeCell ref="HY34:IK34"/>
    <mergeCell ref="A35:T35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GE34:GI34"/>
    <mergeCell ref="GJ34:GN34"/>
    <mergeCell ref="GO34:GS34"/>
    <mergeCell ref="GT34:GX34"/>
    <mergeCell ref="GY34:HK34"/>
    <mergeCell ref="HL34:HX34"/>
    <mergeCell ref="EW34:FB34"/>
    <mergeCell ref="FC34:FH34"/>
    <mergeCell ref="FI34:FN34"/>
    <mergeCell ref="FO34:FT34"/>
    <mergeCell ref="FU34:FY34"/>
    <mergeCell ref="FZ34:GD34"/>
    <mergeCell ref="DM34:DR34"/>
    <mergeCell ref="DS34:DX34"/>
    <mergeCell ref="DY34:ED34"/>
    <mergeCell ref="EE34:EJ34"/>
    <mergeCell ref="EK34:EP34"/>
    <mergeCell ref="EQ34:EV34"/>
    <mergeCell ref="CC34:CH34"/>
    <mergeCell ref="CI34:CN34"/>
    <mergeCell ref="CO34:CT34"/>
    <mergeCell ref="CU34:CZ34"/>
    <mergeCell ref="DA34:DF34"/>
    <mergeCell ref="DG34:DL34"/>
    <mergeCell ref="AS34:AX34"/>
    <mergeCell ref="AY34:BD34"/>
    <mergeCell ref="BE34:BJ34"/>
    <mergeCell ref="BK34:BP34"/>
    <mergeCell ref="BQ34:BV34"/>
    <mergeCell ref="BW34:CB34"/>
    <mergeCell ref="GO33:GS33"/>
    <mergeCell ref="GT33:GX33"/>
    <mergeCell ref="GY33:HK33"/>
    <mergeCell ref="HL33:HX33"/>
    <mergeCell ref="HY33:IK33"/>
    <mergeCell ref="A34:T34"/>
    <mergeCell ref="U34:Z34"/>
    <mergeCell ref="AA34:AF34"/>
    <mergeCell ref="AG34:AL34"/>
    <mergeCell ref="AM34:AR34"/>
    <mergeCell ref="FI33:FN33"/>
    <mergeCell ref="FO33:FT33"/>
    <mergeCell ref="FU33:FY33"/>
    <mergeCell ref="FZ33:GD33"/>
    <mergeCell ref="GE33:GI33"/>
    <mergeCell ref="GJ33:GN33"/>
    <mergeCell ref="DY33:ED33"/>
    <mergeCell ref="EE33:EJ33"/>
    <mergeCell ref="EK33:EP33"/>
    <mergeCell ref="EQ33:EV33"/>
    <mergeCell ref="EW33:FB33"/>
    <mergeCell ref="FC33:FH33"/>
    <mergeCell ref="CO33:CT33"/>
    <mergeCell ref="CU33:CZ33"/>
    <mergeCell ref="DA33:DF33"/>
    <mergeCell ref="DG33:DL33"/>
    <mergeCell ref="DM33:DR33"/>
    <mergeCell ref="DS33:DX33"/>
    <mergeCell ref="BE33:BJ33"/>
    <mergeCell ref="BK33:BP33"/>
    <mergeCell ref="BQ33:BV33"/>
    <mergeCell ref="BW33:CB33"/>
    <mergeCell ref="CC33:CH33"/>
    <mergeCell ref="CI33:CN33"/>
    <mergeCell ref="GY32:HK32"/>
    <mergeCell ref="HL32:HX32"/>
    <mergeCell ref="HY32:IK32"/>
    <mergeCell ref="A33:T33"/>
    <mergeCell ref="U33:Z33"/>
    <mergeCell ref="AA33:AF33"/>
    <mergeCell ref="AG33:AL33"/>
    <mergeCell ref="AM33:AR33"/>
    <mergeCell ref="AS33:AX33"/>
    <mergeCell ref="AY33:BD33"/>
    <mergeCell ref="FU32:FY32"/>
    <mergeCell ref="FZ32:GD32"/>
    <mergeCell ref="GE32:GI32"/>
    <mergeCell ref="GJ32:GN32"/>
    <mergeCell ref="GO32:GS32"/>
    <mergeCell ref="GT32:GX32"/>
    <mergeCell ref="EK32:EP32"/>
    <mergeCell ref="EQ32:EV32"/>
    <mergeCell ref="EW32:FB32"/>
    <mergeCell ref="FC32:FH32"/>
    <mergeCell ref="FI32:FN32"/>
    <mergeCell ref="FO32:FT32"/>
    <mergeCell ref="DA32:DF32"/>
    <mergeCell ref="DG32:DL32"/>
    <mergeCell ref="DM32:DR32"/>
    <mergeCell ref="DS32:DX32"/>
    <mergeCell ref="DY32:ED32"/>
    <mergeCell ref="EE32:EJ32"/>
    <mergeCell ref="BQ32:BV32"/>
    <mergeCell ref="BW32:CB32"/>
    <mergeCell ref="CC32:CH32"/>
    <mergeCell ref="CI32:CN32"/>
    <mergeCell ref="CO32:CT32"/>
    <mergeCell ref="CU32:CZ32"/>
    <mergeCell ref="HY31:IK31"/>
    <mergeCell ref="A32:T32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GE31:GI31"/>
    <mergeCell ref="GJ31:GN31"/>
    <mergeCell ref="GO31:GS31"/>
    <mergeCell ref="GT31:GX31"/>
    <mergeCell ref="GY31:HK31"/>
    <mergeCell ref="HL31:HX31"/>
    <mergeCell ref="EW31:FB31"/>
    <mergeCell ref="FC31:FH31"/>
    <mergeCell ref="FI31:FN31"/>
    <mergeCell ref="FO31:FT31"/>
    <mergeCell ref="FU31:FY31"/>
    <mergeCell ref="FZ31:GD31"/>
    <mergeCell ref="DM31:DR31"/>
    <mergeCell ref="DS31:DX31"/>
    <mergeCell ref="DY31:ED31"/>
    <mergeCell ref="EE31:EJ31"/>
    <mergeCell ref="EK31:EP31"/>
    <mergeCell ref="EQ31:EV31"/>
    <mergeCell ref="CC31:CH31"/>
    <mergeCell ref="CI31:CN31"/>
    <mergeCell ref="CO31:CT31"/>
    <mergeCell ref="CU31:CZ31"/>
    <mergeCell ref="DA31:DF31"/>
    <mergeCell ref="DG31:DL31"/>
    <mergeCell ref="AS31:AX31"/>
    <mergeCell ref="AY31:BD31"/>
    <mergeCell ref="BE31:BJ31"/>
    <mergeCell ref="BK31:BP31"/>
    <mergeCell ref="BQ31:BV31"/>
    <mergeCell ref="BW31:CB31"/>
    <mergeCell ref="GO30:GS30"/>
    <mergeCell ref="GT30:GX30"/>
    <mergeCell ref="GY30:HK30"/>
    <mergeCell ref="HL30:HX30"/>
    <mergeCell ref="HY30:IK30"/>
    <mergeCell ref="A31:T31"/>
    <mergeCell ref="U31:Z31"/>
    <mergeCell ref="AA31:AF31"/>
    <mergeCell ref="AG31:AL31"/>
    <mergeCell ref="AM31:AR31"/>
    <mergeCell ref="FI30:FN30"/>
    <mergeCell ref="FO30:FT30"/>
    <mergeCell ref="FU30:FY30"/>
    <mergeCell ref="FZ30:GD30"/>
    <mergeCell ref="GE30:GI30"/>
    <mergeCell ref="GJ30:GN30"/>
    <mergeCell ref="DY30:ED30"/>
    <mergeCell ref="EE30:EJ30"/>
    <mergeCell ref="EK30:EP30"/>
    <mergeCell ref="EQ30:EV30"/>
    <mergeCell ref="EW30:FB30"/>
    <mergeCell ref="FC30:FH30"/>
    <mergeCell ref="CO30:CT30"/>
    <mergeCell ref="CU30:CZ30"/>
    <mergeCell ref="DA30:DF30"/>
    <mergeCell ref="DG30:DL30"/>
    <mergeCell ref="DM30:DR30"/>
    <mergeCell ref="DS30:DX30"/>
    <mergeCell ref="BE30:BJ30"/>
    <mergeCell ref="BK30:BP30"/>
    <mergeCell ref="BQ30:BV30"/>
    <mergeCell ref="BW30:CB30"/>
    <mergeCell ref="CC30:CH30"/>
    <mergeCell ref="CI30:CN30"/>
    <mergeCell ref="GY29:HK29"/>
    <mergeCell ref="HL29:HX29"/>
    <mergeCell ref="HY29:IK29"/>
    <mergeCell ref="A30:T30"/>
    <mergeCell ref="U30:Z30"/>
    <mergeCell ref="AA30:AF30"/>
    <mergeCell ref="AG30:AL30"/>
    <mergeCell ref="AM30:AR30"/>
    <mergeCell ref="AS30:AX30"/>
    <mergeCell ref="AY30:BD30"/>
    <mergeCell ref="FU29:FY29"/>
    <mergeCell ref="FZ29:GD29"/>
    <mergeCell ref="GE29:GI29"/>
    <mergeCell ref="GJ29:GN29"/>
    <mergeCell ref="GO29:GS29"/>
    <mergeCell ref="GT29:GX29"/>
    <mergeCell ref="EK29:EP29"/>
    <mergeCell ref="EQ29:EV29"/>
    <mergeCell ref="EW29:FB29"/>
    <mergeCell ref="FC29:FH29"/>
    <mergeCell ref="FI29:FN29"/>
    <mergeCell ref="FO29:FT29"/>
    <mergeCell ref="DA29:DF29"/>
    <mergeCell ref="DG29:DL29"/>
    <mergeCell ref="DM29:DR29"/>
    <mergeCell ref="DS29:DX29"/>
    <mergeCell ref="DY29:ED29"/>
    <mergeCell ref="EE29:EJ29"/>
    <mergeCell ref="BQ29:BV29"/>
    <mergeCell ref="BW29:CB29"/>
    <mergeCell ref="CC29:CH29"/>
    <mergeCell ref="CI29:CN29"/>
    <mergeCell ref="CO29:CT29"/>
    <mergeCell ref="CU29:CZ29"/>
    <mergeCell ref="HY28:IK28"/>
    <mergeCell ref="A29:T29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GE28:GI28"/>
    <mergeCell ref="GJ28:GN28"/>
    <mergeCell ref="GO28:GS28"/>
    <mergeCell ref="GT28:GX28"/>
    <mergeCell ref="GY28:HK28"/>
    <mergeCell ref="HL28:HX28"/>
    <mergeCell ref="EW28:FB28"/>
    <mergeCell ref="FC28:FH28"/>
    <mergeCell ref="FI28:FN28"/>
    <mergeCell ref="FO28:FT28"/>
    <mergeCell ref="FU28:FY28"/>
    <mergeCell ref="FZ28:GD28"/>
    <mergeCell ref="DM28:DR28"/>
    <mergeCell ref="DS28:DX28"/>
    <mergeCell ref="DY28:ED28"/>
    <mergeCell ref="EE28:EJ28"/>
    <mergeCell ref="EK28:EP28"/>
    <mergeCell ref="EQ28:EV28"/>
    <mergeCell ref="CC28:CH28"/>
    <mergeCell ref="CI28:CN28"/>
    <mergeCell ref="CO28:CT28"/>
    <mergeCell ref="CU28:CZ28"/>
    <mergeCell ref="DA28:DF28"/>
    <mergeCell ref="DG28:DL28"/>
    <mergeCell ref="AS28:AX28"/>
    <mergeCell ref="AY28:BD28"/>
    <mergeCell ref="BE28:BJ28"/>
    <mergeCell ref="BK28:BP28"/>
    <mergeCell ref="BQ28:BV28"/>
    <mergeCell ref="BW28:CB28"/>
    <mergeCell ref="GO27:GS27"/>
    <mergeCell ref="GT27:GX27"/>
    <mergeCell ref="GY27:HK27"/>
    <mergeCell ref="HL27:HX27"/>
    <mergeCell ref="HY27:IK27"/>
    <mergeCell ref="A28:T28"/>
    <mergeCell ref="U28:Z28"/>
    <mergeCell ref="AA28:AF28"/>
    <mergeCell ref="AG28:AL28"/>
    <mergeCell ref="AM28:AR28"/>
    <mergeCell ref="FI27:FN27"/>
    <mergeCell ref="FO27:FT27"/>
    <mergeCell ref="FU27:FY27"/>
    <mergeCell ref="FZ27:GD27"/>
    <mergeCell ref="GE27:GI27"/>
    <mergeCell ref="GJ27:GN27"/>
    <mergeCell ref="DY27:ED27"/>
    <mergeCell ref="EE27:EJ27"/>
    <mergeCell ref="EK27:EP27"/>
    <mergeCell ref="EQ27:EV27"/>
    <mergeCell ref="EW27:FB27"/>
    <mergeCell ref="FC27:FH27"/>
    <mergeCell ref="CO27:CT27"/>
    <mergeCell ref="CU27:CZ27"/>
    <mergeCell ref="DA27:DF27"/>
    <mergeCell ref="DG27:DL27"/>
    <mergeCell ref="DM27:DR27"/>
    <mergeCell ref="DS27:DX27"/>
    <mergeCell ref="BE27:BJ27"/>
    <mergeCell ref="BK27:BP27"/>
    <mergeCell ref="BQ27:BV27"/>
    <mergeCell ref="BW27:CB27"/>
    <mergeCell ref="CC27:CH27"/>
    <mergeCell ref="CI27:CN27"/>
    <mergeCell ref="GY26:HK26"/>
    <mergeCell ref="HL26:HX26"/>
    <mergeCell ref="HY26:IK26"/>
    <mergeCell ref="A27:T27"/>
    <mergeCell ref="U27:Z27"/>
    <mergeCell ref="AA27:AF27"/>
    <mergeCell ref="AG27:AL27"/>
    <mergeCell ref="AM27:AR27"/>
    <mergeCell ref="AS27:AX27"/>
    <mergeCell ref="AY27:BD27"/>
    <mergeCell ref="FU26:FY26"/>
    <mergeCell ref="FZ26:GD26"/>
    <mergeCell ref="GE26:GI26"/>
    <mergeCell ref="GJ26:GN26"/>
    <mergeCell ref="GO26:GS26"/>
    <mergeCell ref="GT26:GX26"/>
    <mergeCell ref="EK26:EP26"/>
    <mergeCell ref="EQ26:EV26"/>
    <mergeCell ref="EW26:FB26"/>
    <mergeCell ref="FC26:FH26"/>
    <mergeCell ref="FI26:FN26"/>
    <mergeCell ref="FO26:FT26"/>
    <mergeCell ref="DA26:DF26"/>
    <mergeCell ref="DG26:DL26"/>
    <mergeCell ref="DM26:DR26"/>
    <mergeCell ref="DS26:DX26"/>
    <mergeCell ref="DY26:ED26"/>
    <mergeCell ref="EE26:EJ26"/>
    <mergeCell ref="BQ26:BV26"/>
    <mergeCell ref="BW26:CB26"/>
    <mergeCell ref="CC26:CH26"/>
    <mergeCell ref="CI26:CN26"/>
    <mergeCell ref="CO26:CT26"/>
    <mergeCell ref="CU26:CZ26"/>
    <mergeCell ref="HY25:IK25"/>
    <mergeCell ref="A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GE25:GI25"/>
    <mergeCell ref="GJ25:GN25"/>
    <mergeCell ref="GO25:GS25"/>
    <mergeCell ref="GT25:GX25"/>
    <mergeCell ref="GY25:HK25"/>
    <mergeCell ref="HL25:HX25"/>
    <mergeCell ref="EW25:FB25"/>
    <mergeCell ref="FC25:FH25"/>
    <mergeCell ref="FI25:FN25"/>
    <mergeCell ref="FO25:FT25"/>
    <mergeCell ref="FU25:FY25"/>
    <mergeCell ref="FZ25:GD25"/>
    <mergeCell ref="DM25:DR25"/>
    <mergeCell ref="DS25:DX25"/>
    <mergeCell ref="DY25:ED25"/>
    <mergeCell ref="EE25:EJ25"/>
    <mergeCell ref="EK25:EP25"/>
    <mergeCell ref="EQ25:EV25"/>
    <mergeCell ref="CC25:CH25"/>
    <mergeCell ref="CI25:CN25"/>
    <mergeCell ref="CO25:CT25"/>
    <mergeCell ref="CU25:CZ25"/>
    <mergeCell ref="DA25:DF25"/>
    <mergeCell ref="DG25:DL25"/>
    <mergeCell ref="AS25:AX25"/>
    <mergeCell ref="AY25:BD25"/>
    <mergeCell ref="BE25:BJ25"/>
    <mergeCell ref="BK25:BP25"/>
    <mergeCell ref="BQ25:BV25"/>
    <mergeCell ref="BW25:CB25"/>
    <mergeCell ref="GO22:GS24"/>
    <mergeCell ref="GT22:GX24"/>
    <mergeCell ref="GY22:HK24"/>
    <mergeCell ref="HL22:HX24"/>
    <mergeCell ref="HY22:IK24"/>
    <mergeCell ref="A25:T25"/>
    <mergeCell ref="U25:Z25"/>
    <mergeCell ref="AA25:AF25"/>
    <mergeCell ref="AG25:AL25"/>
    <mergeCell ref="AM25:AR25"/>
    <mergeCell ref="FI22:FN24"/>
    <mergeCell ref="FO22:FT24"/>
    <mergeCell ref="FU22:FY24"/>
    <mergeCell ref="FZ22:GD24"/>
    <mergeCell ref="GE22:GI24"/>
    <mergeCell ref="GJ22:GN24"/>
    <mergeCell ref="DY22:ED24"/>
    <mergeCell ref="EE22:EJ24"/>
    <mergeCell ref="EK22:EP24"/>
    <mergeCell ref="EQ22:EV24"/>
    <mergeCell ref="EW22:FB24"/>
    <mergeCell ref="FC22:FH24"/>
    <mergeCell ref="CO22:CT24"/>
    <mergeCell ref="CU22:CZ24"/>
    <mergeCell ref="DA22:DF24"/>
    <mergeCell ref="DG22:DL24"/>
    <mergeCell ref="DM22:DR24"/>
    <mergeCell ref="DS22:DX24"/>
    <mergeCell ref="GE20:GX20"/>
    <mergeCell ref="GY20:IK20"/>
    <mergeCell ref="GE21:GX21"/>
    <mergeCell ref="GY21:IK21"/>
    <mergeCell ref="AG22:AL24"/>
    <mergeCell ref="AM22:AR24"/>
    <mergeCell ref="AS22:AX24"/>
    <mergeCell ref="AY22:BD24"/>
    <mergeCell ref="BE22:BJ24"/>
    <mergeCell ref="BK22:BP24"/>
    <mergeCell ref="DM19:GX19"/>
    <mergeCell ref="GY19:IK19"/>
    <mergeCell ref="A20:T24"/>
    <mergeCell ref="U20:Z24"/>
    <mergeCell ref="AG20:CB21"/>
    <mergeCell ref="CC20:CZ21"/>
    <mergeCell ref="DA20:DF21"/>
    <mergeCell ref="DG20:ED21"/>
    <mergeCell ref="EE20:FB21"/>
    <mergeCell ref="FC20:GD21"/>
    <mergeCell ref="BT17:CI17"/>
    <mergeCell ref="CJ17:CY17"/>
    <mergeCell ref="CZ17:DL17"/>
    <mergeCell ref="A19:Z19"/>
    <mergeCell ref="AA19:AF24"/>
    <mergeCell ref="AG19:DL19"/>
    <mergeCell ref="BQ22:BV24"/>
    <mergeCell ref="BW22:CB24"/>
    <mergeCell ref="CC22:CH24"/>
    <mergeCell ref="CI22:CN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2022-05-18T08:37:34Z</dcterms:modified>
</cp:coreProperties>
</file>